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activeTab="2"/>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G5" i="9" l="1"/>
  <c r="G5" i="8"/>
  <c r="G5" i="7" l="1"/>
  <c r="G5" i="6" l="1"/>
  <c r="I5" i="6" s="1"/>
  <c r="G4" i="2" l="1"/>
  <c r="D4" i="2"/>
  <c r="C4" i="2"/>
  <c r="G5" i="1"/>
  <c r="I5" i="1" s="1"/>
</calcChain>
</file>

<file path=xl/sharedStrings.xml><?xml version="1.0" encoding="utf-8"?>
<sst xmlns="http://schemas.openxmlformats.org/spreadsheetml/2006/main" count="231" uniqueCount="54">
  <si>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</si>
  <si>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DIRETTORE DI DIPARTIMENTO O DISTRETTO E DI STRUTTURA COMPLESSA</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</si>
  <si>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</si>
  <si>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</si>
  <si>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</si>
  <si>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</si>
  <si>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</si>
  <si>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</si>
  <si>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</si>
  <si>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</si>
  <si>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</si>
  <si>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</si>
  <si>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</si>
  <si>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</si>
  <si>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BALESTRA ROBERTA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</si>
  <si>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</si>
  <si>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</si>
  <si>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</si>
  <si>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</si>
  <si>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</si>
  <si>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</si>
  <si>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</si>
  <si>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</si>
  <si>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</si>
  <si>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</si>
  <si>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</si>
  <si>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</si>
  <si>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</si>
  <si>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</si>
  <si>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</si>
  <si>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</si>
  <si>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</si>
  <si>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DIRETTORE DI DIPARTIMENTO O DISTRETTO E DI STRUTTURA COMPLESSA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</si>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</sst>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15"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i/>
      <sz val="10"/>
      <color rgb="FF000000"/>
      <name val="Calibri"/>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
      <sz val="11"/>
      <color rgb="FF000000"/>
      <name val="Calibri"/>
      <family val="2"/>
    </font>
  </fonts>
  <fills count="6">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4" fillId="0" borderId="0" applyFont="0" applyFill="0" applyBorder="0" applyAlignment="0" applyProtection="0"/>
  </cellStyleXfs>
  <cellXfs count="45">
    <xf numFmtId="0" fontId="0" fillId="0" borderId="0" xfId="0"/>
    <xf numFmtId="0" fontId="2" fillId="0" borderId="0" xfId="0" applyFont="1" applyAlignment="1">
      <alignment vertical="center"/>
    </xf>
    <xf numFmtId="0" fontId="1" fillId="0" borderId="2" xfId="0" applyFont="1" applyBorder="1" applyAlignment="1">
      <alignment horizontal="center" vertical="center" wrapText="1"/>
    </xf>
    <xf numFmtId="0" fontId="3" fillId="3" borderId="1" xfId="0" applyFont="1" applyFill="1" applyBorder="1" applyAlignment="1">
      <alignment horizontal="center" vertical="center" wrapText="1"/>
    </xf>
    <xf numFmtId="0" fontId="4" fillId="0" borderId="1" xfId="0" applyFont="1" applyBorder="1" applyAlignment="1">
      <alignmen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7" fillId="0" borderId="1" xfId="0" applyFont="1" applyFill="1" applyBorder="1" applyAlignment="1" applyProtection="1">
      <alignment horizontal="left" vertical="center" wrapText="1"/>
    </xf>
    <xf numFmtId="4" fontId="7" fillId="0" borderId="1" xfId="0" applyNumberFormat="1" applyFont="1" applyFill="1" applyBorder="1" applyAlignment="1" applyProtection="1">
      <alignment horizontal="right" vertical="center" wrapText="1"/>
    </xf>
    <xf numFmtId="0" fontId="8"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4"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2" fillId="5"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3" fillId="5"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44" fontId="0" fillId="0" borderId="0" xfId="1" applyFont="1"/>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0" fillId="0" borderId="1" xfId="0" applyFont="1" applyFill="1" applyBorder="1" applyAlignment="1">
      <alignment vertical="center" wrapText="1"/>
    </xf>
    <xf numFmtId="0" fontId="11" fillId="0" borderId="1" xfId="0" applyFont="1" applyFill="1" applyBorder="1" applyAlignment="1">
      <alignment wrapText="1"/>
    </xf>
    <xf numFmtId="0" fontId="9"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H6" sqref="H6"/>
    </sheetView>
  </sheetViews>
  <sheetFormatPr defaultColWidth="7.85546875" defaultRowHeight="15" x14ac:dyDescent="0.25"/>
  <cols>
    <col min="1" max="1" width="29.7109375" customWidth="1"/>
    <col min="2" max="2" width="12.5703125" customWidth="1"/>
    <col min="3" max="3" width="12" customWidth="1"/>
    <col min="4" max="4" width="12.5703125" customWidth="1"/>
    <col min="5" max="5" width="11" customWidth="1"/>
    <col min="6" max="6" width="10.5703125" customWidth="1"/>
    <col min="7" max="7" width="17.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3" t="s">
        <v>53</v>
      </c>
      <c r="B1" s="33"/>
      <c r="C1" s="33"/>
      <c r="D1" s="33"/>
      <c r="E1" s="33"/>
      <c r="F1" s="33"/>
      <c r="G1" s="33"/>
      <c r="H1" s="33"/>
      <c r="I1" s="33"/>
      <c r="J1" s="33"/>
      <c r="K1" s="33"/>
      <c r="L1" s="33"/>
    </row>
    <row r="2" spans="1:12" s="1" customFormat="1" ht="33.75" customHeight="1" x14ac:dyDescent="0.25">
      <c r="A2" s="2"/>
      <c r="B2" s="2"/>
      <c r="C2" s="2"/>
      <c r="D2" s="2"/>
      <c r="E2" s="2"/>
      <c r="F2" s="2"/>
      <c r="G2" s="2"/>
      <c r="H2" s="2"/>
      <c r="I2" s="2"/>
      <c r="J2" s="2"/>
      <c r="K2" s="2"/>
      <c r="L2" s="2"/>
    </row>
    <row r="3" spans="1:12" s="1" customFormat="1" ht="30" customHeight="1" x14ac:dyDescent="0.25">
      <c r="A3" s="34" t="s">
        <v>1</v>
      </c>
      <c r="B3" s="34"/>
      <c r="C3" s="34"/>
      <c r="D3" s="34"/>
      <c r="E3" s="34"/>
      <c r="F3" s="34"/>
      <c r="G3" s="34"/>
      <c r="H3" s="34"/>
      <c r="I3" s="34"/>
      <c r="J3" s="34"/>
      <c r="K3" s="34"/>
      <c r="L3" s="34"/>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86131.919999999984</v>
      </c>
      <c r="C5" s="31">
        <v>34563.399999999994</v>
      </c>
      <c r="D5" s="5">
        <v>0</v>
      </c>
      <c r="E5" s="31">
        <v>4208.09</v>
      </c>
      <c r="F5" s="5">
        <v>0</v>
      </c>
      <c r="G5" s="6">
        <f>SUM(B5:F5)</f>
        <v>124903.40999999997</v>
      </c>
      <c r="H5" s="5">
        <v>0</v>
      </c>
      <c r="I5" s="5">
        <v>124903.40999999997</v>
      </c>
      <c r="J5" s="5">
        <v>0</v>
      </c>
      <c r="K5" s="5">
        <v>0</v>
      </c>
      <c r="L5" s="7"/>
    </row>
    <row r="7" spans="1:12" s="1" customFormat="1" x14ac:dyDescent="0.25">
      <c r="A7" s="8" t="s">
        <v>15</v>
      </c>
      <c r="B7" s="35" t="s">
        <v>16</v>
      </c>
      <c r="C7" s="35"/>
      <c r="D7" s="35"/>
      <c r="E7" s="35"/>
      <c r="F7" s="35"/>
      <c r="G7" s="35"/>
      <c r="H7" s="35"/>
      <c r="I7" s="35"/>
      <c r="J7" s="35"/>
      <c r="K7" s="35"/>
      <c r="L7" s="35"/>
    </row>
    <row r="8" spans="1:12" s="1" customFormat="1" ht="15" customHeight="1" x14ac:dyDescent="0.25">
      <c r="A8" s="9" t="s">
        <v>3</v>
      </c>
      <c r="B8" s="32" t="s">
        <v>17</v>
      </c>
      <c r="C8" s="32"/>
      <c r="D8" s="32"/>
      <c r="E8" s="32"/>
      <c r="F8" s="32"/>
      <c r="G8" s="32"/>
      <c r="H8" s="32"/>
      <c r="I8" s="32"/>
      <c r="J8" s="32"/>
      <c r="K8" s="32"/>
      <c r="L8" s="32"/>
    </row>
    <row r="9" spans="1:12" s="1" customFormat="1" ht="43.5" customHeight="1" x14ac:dyDescent="0.25">
      <c r="A9" s="10" t="s">
        <v>18</v>
      </c>
      <c r="B9" s="32" t="s">
        <v>19</v>
      </c>
      <c r="C9" s="32"/>
      <c r="D9" s="32"/>
      <c r="E9" s="32"/>
      <c r="F9" s="32"/>
      <c r="G9" s="32"/>
      <c r="H9" s="32"/>
      <c r="I9" s="32"/>
      <c r="J9" s="32"/>
      <c r="K9" s="32"/>
      <c r="L9" s="32"/>
    </row>
    <row r="10" spans="1:12" s="1" customFormat="1" ht="15" customHeight="1" x14ac:dyDescent="0.25">
      <c r="A10" s="10" t="s">
        <v>20</v>
      </c>
      <c r="B10" s="32" t="s">
        <v>21</v>
      </c>
      <c r="C10" s="32"/>
      <c r="D10" s="32"/>
      <c r="E10" s="32"/>
      <c r="F10" s="32"/>
      <c r="G10" s="32"/>
      <c r="H10" s="32"/>
      <c r="I10" s="32"/>
      <c r="J10" s="32"/>
      <c r="K10" s="32"/>
      <c r="L10" s="32"/>
    </row>
    <row r="11" spans="1:12" s="1" customFormat="1" x14ac:dyDescent="0.25">
      <c r="A11" s="9" t="s">
        <v>22</v>
      </c>
      <c r="B11" s="36" t="s">
        <v>23</v>
      </c>
      <c r="C11" s="36"/>
      <c r="D11" s="36"/>
      <c r="E11" s="36"/>
      <c r="F11" s="36"/>
      <c r="G11" s="36"/>
      <c r="H11" s="36"/>
      <c r="I11" s="36"/>
      <c r="J11" s="36"/>
      <c r="K11" s="36"/>
      <c r="L11" s="36"/>
    </row>
    <row r="12" spans="1:12" s="1" customFormat="1" ht="47.25" customHeight="1" x14ac:dyDescent="0.25">
      <c r="A12" s="9" t="s">
        <v>24</v>
      </c>
      <c r="B12" s="32" t="s">
        <v>25</v>
      </c>
      <c r="C12" s="32"/>
      <c r="D12" s="32"/>
      <c r="E12" s="32"/>
      <c r="F12" s="32"/>
      <c r="G12" s="32"/>
      <c r="H12" s="32"/>
      <c r="I12" s="32"/>
      <c r="J12" s="32"/>
      <c r="K12" s="32"/>
      <c r="L12" s="32"/>
    </row>
    <row r="13" spans="1:12" s="1" customFormat="1" ht="47.25" customHeight="1" x14ac:dyDescent="0.25">
      <c r="A13" s="9" t="s">
        <v>26</v>
      </c>
      <c r="B13" s="36" t="s">
        <v>27</v>
      </c>
      <c r="C13" s="36"/>
      <c r="D13" s="36"/>
      <c r="E13" s="36"/>
      <c r="F13" s="36"/>
      <c r="G13" s="36"/>
      <c r="H13" s="36"/>
      <c r="I13" s="36"/>
      <c r="J13" s="36"/>
      <c r="K13" s="36"/>
      <c r="L13" s="36"/>
    </row>
    <row r="14" spans="1:12" s="1" customFormat="1" ht="35.25" customHeight="1" x14ac:dyDescent="0.25">
      <c r="A14" s="10" t="s">
        <v>28</v>
      </c>
      <c r="B14" s="32" t="s">
        <v>29</v>
      </c>
      <c r="C14" s="32"/>
      <c r="D14" s="32"/>
      <c r="E14" s="32"/>
      <c r="F14" s="32"/>
      <c r="G14" s="32"/>
      <c r="H14" s="32"/>
      <c r="I14" s="32"/>
      <c r="J14" s="32"/>
      <c r="K14" s="32"/>
      <c r="L14" s="32"/>
    </row>
    <row r="15" spans="1:12" s="1" customFormat="1" ht="39.75" customHeight="1" x14ac:dyDescent="0.25">
      <c r="A15" s="9" t="s">
        <v>13</v>
      </c>
      <c r="B15" s="32" t="s">
        <v>30</v>
      </c>
      <c r="C15" s="32"/>
      <c r="D15" s="32"/>
      <c r="E15" s="32"/>
      <c r="F15" s="32"/>
      <c r="G15" s="32"/>
      <c r="H15" s="32"/>
      <c r="I15" s="32"/>
      <c r="J15" s="32"/>
      <c r="K15" s="32"/>
      <c r="L15" s="32"/>
    </row>
  </sheetData>
  <mergeCells count="11">
    <mergeCell ref="B11:L11"/>
    <mergeCell ref="B12:L12"/>
    <mergeCell ref="B13:L13"/>
    <mergeCell ref="B14:L14"/>
    <mergeCell ref="B15:L15"/>
    <mergeCell ref="B10:L10"/>
    <mergeCell ref="A1:L1"/>
    <mergeCell ref="A3:L3"/>
    <mergeCell ref="B7:L7"/>
    <mergeCell ref="B8:L8"/>
    <mergeCell ref="B9:L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N9" sqref="N9"/>
    </sheetView>
  </sheetViews>
  <sheetFormatPr defaultColWidth="7.85546875" defaultRowHeight="15" x14ac:dyDescent="0.25"/>
  <cols>
    <col min="1" max="1" width="29.7109375" customWidth="1"/>
    <col min="2" max="2" width="12.42578125" customWidth="1"/>
    <col min="3" max="3" width="12" customWidth="1"/>
    <col min="4" max="4" width="12.5703125" customWidth="1"/>
    <col min="5" max="5" width="11" customWidth="1"/>
    <col min="6" max="6" width="10.5703125" customWidth="1"/>
    <col min="7" max="7" width="17.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3" t="s">
        <v>52</v>
      </c>
      <c r="B1" s="33"/>
      <c r="C1" s="33"/>
      <c r="D1" s="33"/>
      <c r="E1" s="33"/>
      <c r="F1" s="33"/>
      <c r="G1" s="33"/>
      <c r="H1" s="33"/>
      <c r="I1" s="33"/>
      <c r="J1" s="33"/>
      <c r="K1" s="33"/>
      <c r="L1" s="33"/>
    </row>
    <row r="2" spans="1:12" s="1" customFormat="1" ht="33.75" customHeight="1" x14ac:dyDescent="0.25">
      <c r="A2" s="2"/>
      <c r="B2" s="2"/>
      <c r="C2" s="2"/>
      <c r="D2" s="2"/>
      <c r="E2" s="2"/>
      <c r="F2" s="2"/>
      <c r="G2" s="2"/>
      <c r="H2" s="2"/>
      <c r="I2" s="2"/>
      <c r="J2" s="2"/>
      <c r="K2" s="2"/>
      <c r="L2" s="2"/>
    </row>
    <row r="3" spans="1:12" s="1" customFormat="1" ht="30" customHeight="1" x14ac:dyDescent="0.25">
      <c r="A3" s="34" t="s">
        <v>1</v>
      </c>
      <c r="B3" s="34"/>
      <c r="C3" s="34"/>
      <c r="D3" s="34"/>
      <c r="E3" s="34"/>
      <c r="F3" s="34"/>
      <c r="G3" s="34"/>
      <c r="H3" s="34"/>
      <c r="I3" s="34"/>
      <c r="J3" s="34"/>
      <c r="K3" s="34"/>
      <c r="L3" s="34"/>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86214.11000000003</v>
      </c>
      <c r="C5" s="31">
        <v>34778.380000000005</v>
      </c>
      <c r="D5" s="5">
        <v>0</v>
      </c>
      <c r="E5" s="31">
        <v>8742.9699999999993</v>
      </c>
      <c r="F5" s="31">
        <v>8.1999999999999993</v>
      </c>
      <c r="G5" s="6">
        <f>SUM(B5:F5)</f>
        <v>129743.66000000003</v>
      </c>
      <c r="H5" s="5">
        <v>0</v>
      </c>
      <c r="I5" s="5">
        <v>129743.66000000003</v>
      </c>
      <c r="J5" s="5">
        <v>0</v>
      </c>
      <c r="K5" s="5">
        <v>0</v>
      </c>
      <c r="L5" s="7"/>
    </row>
    <row r="7" spans="1:12" s="1" customFormat="1" x14ac:dyDescent="0.25">
      <c r="A7" s="8" t="s">
        <v>15</v>
      </c>
      <c r="B7" s="35" t="s">
        <v>16</v>
      </c>
      <c r="C7" s="35"/>
      <c r="D7" s="35"/>
      <c r="E7" s="35"/>
      <c r="F7" s="35"/>
      <c r="G7" s="35"/>
      <c r="H7" s="35"/>
      <c r="I7" s="35"/>
      <c r="J7" s="35"/>
      <c r="K7" s="35"/>
      <c r="L7" s="35"/>
    </row>
    <row r="8" spans="1:12" s="1" customFormat="1" ht="15" customHeight="1" x14ac:dyDescent="0.25">
      <c r="A8" s="9" t="s">
        <v>3</v>
      </c>
      <c r="B8" s="32" t="s">
        <v>17</v>
      </c>
      <c r="C8" s="32"/>
      <c r="D8" s="32"/>
      <c r="E8" s="32"/>
      <c r="F8" s="32"/>
      <c r="G8" s="32"/>
      <c r="H8" s="32"/>
      <c r="I8" s="32"/>
      <c r="J8" s="32"/>
      <c r="K8" s="32"/>
      <c r="L8" s="32"/>
    </row>
    <row r="9" spans="1:12" s="1" customFormat="1" ht="43.5" customHeight="1" x14ac:dyDescent="0.25">
      <c r="A9" s="10" t="s">
        <v>18</v>
      </c>
      <c r="B9" s="32" t="s">
        <v>19</v>
      </c>
      <c r="C9" s="32"/>
      <c r="D9" s="32"/>
      <c r="E9" s="32"/>
      <c r="F9" s="32"/>
      <c r="G9" s="32"/>
      <c r="H9" s="32"/>
      <c r="I9" s="32"/>
      <c r="J9" s="32"/>
      <c r="K9" s="32"/>
      <c r="L9" s="32"/>
    </row>
    <row r="10" spans="1:12" s="1" customFormat="1" ht="15" customHeight="1" x14ac:dyDescent="0.25">
      <c r="A10" s="10" t="s">
        <v>20</v>
      </c>
      <c r="B10" s="32" t="s">
        <v>21</v>
      </c>
      <c r="C10" s="32"/>
      <c r="D10" s="32"/>
      <c r="E10" s="32"/>
      <c r="F10" s="32"/>
      <c r="G10" s="32"/>
      <c r="H10" s="32"/>
      <c r="I10" s="32"/>
      <c r="J10" s="32"/>
      <c r="K10" s="32"/>
      <c r="L10" s="32"/>
    </row>
    <row r="11" spans="1:12" s="1" customFormat="1" x14ac:dyDescent="0.25">
      <c r="A11" s="9" t="s">
        <v>22</v>
      </c>
      <c r="B11" s="36" t="s">
        <v>23</v>
      </c>
      <c r="C11" s="36"/>
      <c r="D11" s="36"/>
      <c r="E11" s="36"/>
      <c r="F11" s="36"/>
      <c r="G11" s="36"/>
      <c r="H11" s="36"/>
      <c r="I11" s="36"/>
      <c r="J11" s="36"/>
      <c r="K11" s="36"/>
      <c r="L11" s="36"/>
    </row>
    <row r="12" spans="1:12" s="1" customFormat="1" ht="47.25" customHeight="1" x14ac:dyDescent="0.25">
      <c r="A12" s="9" t="s">
        <v>24</v>
      </c>
      <c r="B12" s="32" t="s">
        <v>25</v>
      </c>
      <c r="C12" s="32"/>
      <c r="D12" s="32"/>
      <c r="E12" s="32"/>
      <c r="F12" s="32"/>
      <c r="G12" s="32"/>
      <c r="H12" s="32"/>
      <c r="I12" s="32"/>
      <c r="J12" s="32"/>
      <c r="K12" s="32"/>
      <c r="L12" s="32"/>
    </row>
    <row r="13" spans="1:12" s="1" customFormat="1" ht="47.25" customHeight="1" x14ac:dyDescent="0.25">
      <c r="A13" s="9" t="s">
        <v>26</v>
      </c>
      <c r="B13" s="36" t="s">
        <v>27</v>
      </c>
      <c r="C13" s="36"/>
      <c r="D13" s="36"/>
      <c r="E13" s="36"/>
      <c r="F13" s="36"/>
      <c r="G13" s="36"/>
      <c r="H13" s="36"/>
      <c r="I13" s="36"/>
      <c r="J13" s="36"/>
      <c r="K13" s="36"/>
      <c r="L13" s="36"/>
    </row>
    <row r="14" spans="1:12" s="1" customFormat="1" ht="35.25" customHeight="1" x14ac:dyDescent="0.25">
      <c r="A14" s="10" t="s">
        <v>28</v>
      </c>
      <c r="B14" s="32" t="s">
        <v>29</v>
      </c>
      <c r="C14" s="32"/>
      <c r="D14" s="32"/>
      <c r="E14" s="32"/>
      <c r="F14" s="32"/>
      <c r="G14" s="32"/>
      <c r="H14" s="32"/>
      <c r="I14" s="32"/>
      <c r="J14" s="32"/>
      <c r="K14" s="32"/>
      <c r="L14" s="32"/>
    </row>
    <row r="15" spans="1:12" s="1" customFormat="1" ht="39.75" customHeight="1" x14ac:dyDescent="0.25">
      <c r="A15" s="9" t="s">
        <v>13</v>
      </c>
      <c r="B15" s="32" t="s">
        <v>30</v>
      </c>
      <c r="C15" s="32"/>
      <c r="D15" s="32"/>
      <c r="E15" s="32"/>
      <c r="F15" s="32"/>
      <c r="G15" s="32"/>
      <c r="H15" s="32"/>
      <c r="I15" s="32"/>
      <c r="J15" s="32"/>
      <c r="K15" s="32"/>
      <c r="L15" s="32"/>
    </row>
  </sheetData>
  <mergeCells count="11">
    <mergeCell ref="B11:L11"/>
    <mergeCell ref="B12:L12"/>
    <mergeCell ref="B13:L13"/>
    <mergeCell ref="B14:L14"/>
    <mergeCell ref="B15:L15"/>
    <mergeCell ref="B10:L10"/>
    <mergeCell ref="A1:L1"/>
    <mergeCell ref="A3:L3"/>
    <mergeCell ref="B7:L7"/>
    <mergeCell ref="B8:L8"/>
    <mergeCell ref="B9:L9"/>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P10" sqref="P10"/>
    </sheetView>
  </sheetViews>
  <sheetFormatPr defaultColWidth="7.85546875" defaultRowHeight="15" x14ac:dyDescent="0.25"/>
  <cols>
    <col min="1" max="1" width="29.7109375" customWidth="1"/>
    <col min="2" max="2" width="14.5703125" customWidth="1"/>
    <col min="3" max="3" width="12" customWidth="1"/>
    <col min="4" max="4" width="12.5703125" customWidth="1"/>
    <col min="5" max="5" width="11" customWidth="1"/>
    <col min="6" max="6" width="10.5703125" customWidth="1"/>
    <col min="7" max="7" width="17.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3" t="s">
        <v>51</v>
      </c>
      <c r="B1" s="33"/>
      <c r="C1" s="33"/>
      <c r="D1" s="33"/>
      <c r="E1" s="33"/>
      <c r="F1" s="33"/>
      <c r="G1" s="33"/>
      <c r="H1" s="33"/>
      <c r="I1" s="33"/>
      <c r="J1" s="33"/>
      <c r="K1" s="33"/>
      <c r="L1" s="33"/>
    </row>
    <row r="2" spans="1:12" s="1" customFormat="1" ht="33.75" customHeight="1" x14ac:dyDescent="0.25">
      <c r="A2" s="2"/>
      <c r="B2" s="2"/>
      <c r="C2" s="2"/>
      <c r="D2" s="2"/>
      <c r="E2" s="2"/>
      <c r="F2" s="2"/>
      <c r="G2" s="2"/>
      <c r="H2" s="2"/>
      <c r="I2" s="2"/>
      <c r="J2" s="2"/>
      <c r="K2" s="2"/>
      <c r="L2" s="2"/>
    </row>
    <row r="3" spans="1:12" s="1" customFormat="1" ht="30" customHeight="1" x14ac:dyDescent="0.25">
      <c r="A3" s="34" t="s">
        <v>1</v>
      </c>
      <c r="B3" s="34"/>
      <c r="C3" s="34"/>
      <c r="D3" s="34"/>
      <c r="E3" s="34"/>
      <c r="F3" s="34"/>
      <c r="G3" s="34"/>
      <c r="H3" s="34"/>
      <c r="I3" s="34"/>
      <c r="J3" s="34"/>
      <c r="K3" s="34"/>
      <c r="L3" s="34"/>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31">
        <v>79878.58</v>
      </c>
      <c r="C5" s="31">
        <v>31543.77</v>
      </c>
      <c r="D5" s="31">
        <v>2193.5699999999997</v>
      </c>
      <c r="E5" s="31">
        <v>7124.7</v>
      </c>
      <c r="F5" s="31">
        <v>123.29999999999998</v>
      </c>
      <c r="G5" s="6">
        <f>SUM(B5:F5)</f>
        <v>120863.92000000001</v>
      </c>
      <c r="H5" s="5">
        <v>0</v>
      </c>
      <c r="I5" s="5">
        <v>120863.92000000001</v>
      </c>
      <c r="J5" s="5">
        <v>0</v>
      </c>
      <c r="K5" s="5">
        <v>0</v>
      </c>
      <c r="L5" s="7"/>
    </row>
    <row r="7" spans="1:12" s="1" customFormat="1" x14ac:dyDescent="0.25">
      <c r="A7" s="8" t="s">
        <v>15</v>
      </c>
      <c r="B7" s="35" t="s">
        <v>16</v>
      </c>
      <c r="C7" s="35"/>
      <c r="D7" s="35"/>
      <c r="E7" s="35"/>
      <c r="F7" s="35"/>
      <c r="G7" s="35"/>
      <c r="H7" s="35"/>
      <c r="I7" s="35"/>
      <c r="J7" s="35"/>
      <c r="K7" s="35"/>
      <c r="L7" s="35"/>
    </row>
    <row r="8" spans="1:12" s="1" customFormat="1" ht="15" customHeight="1" x14ac:dyDescent="0.25">
      <c r="A8" s="9" t="s">
        <v>3</v>
      </c>
      <c r="B8" s="32" t="s">
        <v>17</v>
      </c>
      <c r="C8" s="32"/>
      <c r="D8" s="32"/>
      <c r="E8" s="32"/>
      <c r="F8" s="32"/>
      <c r="G8" s="32"/>
      <c r="H8" s="32"/>
      <c r="I8" s="32"/>
      <c r="J8" s="32"/>
      <c r="K8" s="32"/>
      <c r="L8" s="32"/>
    </row>
    <row r="9" spans="1:12" s="1" customFormat="1" ht="43.5" customHeight="1" x14ac:dyDescent="0.25">
      <c r="A9" s="10" t="s">
        <v>18</v>
      </c>
      <c r="B9" s="32" t="s">
        <v>19</v>
      </c>
      <c r="C9" s="32"/>
      <c r="D9" s="32"/>
      <c r="E9" s="32"/>
      <c r="F9" s="32"/>
      <c r="G9" s="32"/>
      <c r="H9" s="32"/>
      <c r="I9" s="32"/>
      <c r="J9" s="32"/>
      <c r="K9" s="32"/>
      <c r="L9" s="32"/>
    </row>
    <row r="10" spans="1:12" s="1" customFormat="1" ht="15" customHeight="1" x14ac:dyDescent="0.25">
      <c r="A10" s="10" t="s">
        <v>20</v>
      </c>
      <c r="B10" s="32" t="s">
        <v>21</v>
      </c>
      <c r="C10" s="32"/>
      <c r="D10" s="32"/>
      <c r="E10" s="32"/>
      <c r="F10" s="32"/>
      <c r="G10" s="32"/>
      <c r="H10" s="32"/>
      <c r="I10" s="32"/>
      <c r="J10" s="32"/>
      <c r="K10" s="32"/>
      <c r="L10" s="32"/>
    </row>
    <row r="11" spans="1:12" s="1" customFormat="1" x14ac:dyDescent="0.25">
      <c r="A11" s="9" t="s">
        <v>22</v>
      </c>
      <c r="B11" s="36" t="s">
        <v>23</v>
      </c>
      <c r="C11" s="36"/>
      <c r="D11" s="36"/>
      <c r="E11" s="36"/>
      <c r="F11" s="36"/>
      <c r="G11" s="36"/>
      <c r="H11" s="36"/>
      <c r="I11" s="36"/>
      <c r="J11" s="36"/>
      <c r="K11" s="36"/>
      <c r="L11" s="36"/>
    </row>
    <row r="12" spans="1:12" s="1" customFormat="1" ht="47.25" customHeight="1" x14ac:dyDescent="0.25">
      <c r="A12" s="9" t="s">
        <v>24</v>
      </c>
      <c r="B12" s="32" t="s">
        <v>25</v>
      </c>
      <c r="C12" s="32"/>
      <c r="D12" s="32"/>
      <c r="E12" s="32"/>
      <c r="F12" s="32"/>
      <c r="G12" s="32"/>
      <c r="H12" s="32"/>
      <c r="I12" s="32"/>
      <c r="J12" s="32"/>
      <c r="K12" s="32"/>
      <c r="L12" s="32"/>
    </row>
    <row r="13" spans="1:12" s="1" customFormat="1" ht="47.25" customHeight="1" x14ac:dyDescent="0.25">
      <c r="A13" s="9" t="s">
        <v>26</v>
      </c>
      <c r="B13" s="36" t="s">
        <v>27</v>
      </c>
      <c r="C13" s="36"/>
      <c r="D13" s="36"/>
      <c r="E13" s="36"/>
      <c r="F13" s="36"/>
      <c r="G13" s="36"/>
      <c r="H13" s="36"/>
      <c r="I13" s="36"/>
      <c r="J13" s="36"/>
      <c r="K13" s="36"/>
      <c r="L13" s="36"/>
    </row>
    <row r="14" spans="1:12" s="1" customFormat="1" ht="35.25" customHeight="1" x14ac:dyDescent="0.25">
      <c r="A14" s="10" t="s">
        <v>28</v>
      </c>
      <c r="B14" s="32" t="s">
        <v>29</v>
      </c>
      <c r="C14" s="32"/>
      <c r="D14" s="32"/>
      <c r="E14" s="32"/>
      <c r="F14" s="32"/>
      <c r="G14" s="32"/>
      <c r="H14" s="32"/>
      <c r="I14" s="32"/>
      <c r="J14" s="32"/>
      <c r="K14" s="32"/>
      <c r="L14" s="32"/>
    </row>
    <row r="15" spans="1:12" s="1" customFormat="1" ht="39.75" customHeight="1" x14ac:dyDescent="0.25">
      <c r="A15" s="9" t="s">
        <v>13</v>
      </c>
      <c r="B15" s="32" t="s">
        <v>30</v>
      </c>
      <c r="C15" s="32"/>
      <c r="D15" s="32"/>
      <c r="E15" s="32"/>
      <c r="F15" s="32"/>
      <c r="G15" s="32"/>
      <c r="H15" s="32"/>
      <c r="I15" s="32"/>
      <c r="J15" s="32"/>
      <c r="K15" s="32"/>
      <c r="L15" s="32"/>
    </row>
  </sheetData>
  <mergeCells count="11">
    <mergeCell ref="B11:L11"/>
    <mergeCell ref="B12:L12"/>
    <mergeCell ref="B13:L13"/>
    <mergeCell ref="B14:L14"/>
    <mergeCell ref="B15:L15"/>
    <mergeCell ref="B10:L10"/>
    <mergeCell ref="A1:L1"/>
    <mergeCell ref="A3:L3"/>
    <mergeCell ref="B7:L7"/>
    <mergeCell ref="B8:L8"/>
    <mergeCell ref="B9:L9"/>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L5" sqref="L5"/>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3" t="s">
        <v>50</v>
      </c>
      <c r="B1" s="33"/>
      <c r="C1" s="33"/>
      <c r="D1" s="33"/>
      <c r="E1" s="33"/>
      <c r="F1" s="33"/>
      <c r="G1" s="33"/>
      <c r="H1" s="33"/>
      <c r="I1" s="33"/>
      <c r="J1" s="33"/>
      <c r="K1" s="33"/>
      <c r="L1" s="33"/>
    </row>
    <row r="2" spans="1:12" s="1" customFormat="1" ht="33.75" customHeight="1" x14ac:dyDescent="0.25">
      <c r="A2" s="2"/>
      <c r="B2" s="2"/>
      <c r="C2" s="2"/>
      <c r="D2" s="2"/>
      <c r="E2" s="2"/>
      <c r="F2" s="2"/>
      <c r="G2" s="2"/>
      <c r="H2" s="2"/>
      <c r="I2" s="2"/>
      <c r="J2" s="2"/>
      <c r="K2" s="2"/>
      <c r="L2" s="2"/>
    </row>
    <row r="3" spans="1:12" s="1" customFormat="1" ht="30" customHeight="1" x14ac:dyDescent="0.25">
      <c r="A3" s="34" t="s">
        <v>1</v>
      </c>
      <c r="B3" s="34"/>
      <c r="C3" s="34"/>
      <c r="D3" s="34"/>
      <c r="E3" s="34"/>
      <c r="F3" s="34"/>
      <c r="G3" s="34"/>
      <c r="H3" s="34"/>
      <c r="I3" s="34"/>
      <c r="J3" s="34"/>
      <c r="K3" s="34"/>
      <c r="L3" s="34"/>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79677.489999999976</v>
      </c>
      <c r="C5" s="5">
        <v>31543.77</v>
      </c>
      <c r="D5" s="5">
        <v>2193.5700000000002</v>
      </c>
      <c r="E5" s="5">
        <v>3171.95</v>
      </c>
      <c r="F5" s="5">
        <v>147.69999999999999</v>
      </c>
      <c r="G5" s="6">
        <f>SUM(B5:F5)</f>
        <v>116734.47999999998</v>
      </c>
      <c r="H5" s="5">
        <v>0</v>
      </c>
      <c r="I5" s="5">
        <f>SUM(G5:H5)</f>
        <v>116734.47999999998</v>
      </c>
      <c r="J5" s="5">
        <v>0</v>
      </c>
      <c r="K5" s="5">
        <v>0</v>
      </c>
      <c r="L5" s="7"/>
    </row>
    <row r="7" spans="1:12" s="1" customFormat="1" x14ac:dyDescent="0.25">
      <c r="A7" s="8" t="s">
        <v>15</v>
      </c>
      <c r="B7" s="35" t="s">
        <v>16</v>
      </c>
      <c r="C7" s="35"/>
      <c r="D7" s="35"/>
      <c r="E7" s="35"/>
      <c r="F7" s="35"/>
      <c r="G7" s="35"/>
      <c r="H7" s="35"/>
      <c r="I7" s="35"/>
      <c r="J7" s="35"/>
      <c r="K7" s="35"/>
      <c r="L7" s="35"/>
    </row>
    <row r="8" spans="1:12" s="1" customFormat="1" ht="15" customHeight="1" x14ac:dyDescent="0.25">
      <c r="A8" s="9" t="s">
        <v>3</v>
      </c>
      <c r="B8" s="32" t="s">
        <v>17</v>
      </c>
      <c r="C8" s="32"/>
      <c r="D8" s="32"/>
      <c r="E8" s="32"/>
      <c r="F8" s="32"/>
      <c r="G8" s="32"/>
      <c r="H8" s="32"/>
      <c r="I8" s="32"/>
      <c r="J8" s="32"/>
      <c r="K8" s="32"/>
      <c r="L8" s="32"/>
    </row>
    <row r="9" spans="1:12" s="1" customFormat="1" ht="43.5" customHeight="1" x14ac:dyDescent="0.25">
      <c r="A9" s="10" t="s">
        <v>18</v>
      </c>
      <c r="B9" s="32" t="s">
        <v>19</v>
      </c>
      <c r="C9" s="32"/>
      <c r="D9" s="32"/>
      <c r="E9" s="32"/>
      <c r="F9" s="32"/>
      <c r="G9" s="32"/>
      <c r="H9" s="32"/>
      <c r="I9" s="32"/>
      <c r="J9" s="32"/>
      <c r="K9" s="32"/>
      <c r="L9" s="32"/>
    </row>
    <row r="10" spans="1:12" s="1" customFormat="1" ht="15" customHeight="1" x14ac:dyDescent="0.25">
      <c r="A10" s="10" t="s">
        <v>20</v>
      </c>
      <c r="B10" s="32" t="s">
        <v>21</v>
      </c>
      <c r="C10" s="32"/>
      <c r="D10" s="32"/>
      <c r="E10" s="32"/>
      <c r="F10" s="32"/>
      <c r="G10" s="32"/>
      <c r="H10" s="32"/>
      <c r="I10" s="32"/>
      <c r="J10" s="32"/>
      <c r="K10" s="32"/>
      <c r="L10" s="32"/>
    </row>
    <row r="11" spans="1:12" s="1" customFormat="1" x14ac:dyDescent="0.25">
      <c r="A11" s="9" t="s">
        <v>22</v>
      </c>
      <c r="B11" s="36" t="s">
        <v>23</v>
      </c>
      <c r="C11" s="36"/>
      <c r="D11" s="36"/>
      <c r="E11" s="36"/>
      <c r="F11" s="36"/>
      <c r="G11" s="36"/>
      <c r="H11" s="36"/>
      <c r="I11" s="36"/>
      <c r="J11" s="36"/>
      <c r="K11" s="36"/>
      <c r="L11" s="36"/>
    </row>
    <row r="12" spans="1:12" s="1" customFormat="1" ht="47.25" customHeight="1" x14ac:dyDescent="0.25">
      <c r="A12" s="9" t="s">
        <v>24</v>
      </c>
      <c r="B12" s="32" t="s">
        <v>25</v>
      </c>
      <c r="C12" s="32"/>
      <c r="D12" s="32"/>
      <c r="E12" s="32"/>
      <c r="F12" s="32"/>
      <c r="G12" s="32"/>
      <c r="H12" s="32"/>
      <c r="I12" s="32"/>
      <c r="J12" s="32"/>
      <c r="K12" s="32"/>
      <c r="L12" s="32"/>
    </row>
    <row r="13" spans="1:12" s="1" customFormat="1" ht="47.25" customHeight="1" x14ac:dyDescent="0.25">
      <c r="A13" s="9" t="s">
        <v>26</v>
      </c>
      <c r="B13" s="36" t="s">
        <v>27</v>
      </c>
      <c r="C13" s="36"/>
      <c r="D13" s="36"/>
      <c r="E13" s="36"/>
      <c r="F13" s="36"/>
      <c r="G13" s="36"/>
      <c r="H13" s="36"/>
      <c r="I13" s="36"/>
      <c r="J13" s="36"/>
      <c r="K13" s="36"/>
      <c r="L13" s="36"/>
    </row>
    <row r="14" spans="1:12" s="1" customFormat="1" ht="35.25" customHeight="1" x14ac:dyDescent="0.25">
      <c r="A14" s="10" t="s">
        <v>28</v>
      </c>
      <c r="B14" s="32" t="s">
        <v>29</v>
      </c>
      <c r="C14" s="32"/>
      <c r="D14" s="32"/>
      <c r="E14" s="32"/>
      <c r="F14" s="32"/>
      <c r="G14" s="32"/>
      <c r="H14" s="32"/>
      <c r="I14" s="32"/>
      <c r="J14" s="32"/>
      <c r="K14" s="32"/>
      <c r="L14" s="32"/>
    </row>
    <row r="15" spans="1:12" s="1" customFormat="1" ht="39.75" customHeight="1" x14ac:dyDescent="0.25">
      <c r="A15" s="9" t="s">
        <v>13</v>
      </c>
      <c r="B15" s="32" t="s">
        <v>30</v>
      </c>
      <c r="C15" s="32"/>
      <c r="D15" s="32"/>
      <c r="E15" s="32"/>
      <c r="F15" s="32"/>
      <c r="G15" s="32"/>
      <c r="H15" s="32"/>
      <c r="I15" s="32"/>
      <c r="J15" s="32"/>
      <c r="K15" s="32"/>
      <c r="L15" s="32"/>
    </row>
  </sheetData>
  <mergeCells count="11">
    <mergeCell ref="B11:L11"/>
    <mergeCell ref="B12:L12"/>
    <mergeCell ref="B13:L13"/>
    <mergeCell ref="B14:L14"/>
    <mergeCell ref="B15:L15"/>
    <mergeCell ref="B10:L10"/>
    <mergeCell ref="A1:L1"/>
    <mergeCell ref="A3:L3"/>
    <mergeCell ref="B7:L7"/>
    <mergeCell ref="B8:L8"/>
    <mergeCell ref="B9:L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9" sqref="B9:L9"/>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7.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3" t="s">
        <v>0</v>
      </c>
      <c r="B1" s="33"/>
      <c r="C1" s="33"/>
      <c r="D1" s="33"/>
      <c r="E1" s="33"/>
      <c r="F1" s="33"/>
      <c r="G1" s="33"/>
      <c r="H1" s="33"/>
      <c r="I1" s="33"/>
      <c r="J1" s="33"/>
      <c r="K1" s="33"/>
      <c r="L1" s="33"/>
    </row>
    <row r="2" spans="1:12" s="1" customFormat="1" ht="33.75" customHeight="1" x14ac:dyDescent="0.25">
      <c r="A2" s="2"/>
      <c r="B2" s="2"/>
      <c r="C2" s="2"/>
      <c r="D2" s="2"/>
      <c r="E2" s="2"/>
      <c r="F2" s="2"/>
      <c r="G2" s="2"/>
      <c r="H2" s="2"/>
      <c r="I2" s="2"/>
      <c r="J2" s="2"/>
      <c r="K2" s="2"/>
      <c r="L2" s="2"/>
    </row>
    <row r="3" spans="1:12" s="1" customFormat="1" ht="30" customHeight="1" x14ac:dyDescent="0.25">
      <c r="A3" s="34" t="s">
        <v>1</v>
      </c>
      <c r="B3" s="34"/>
      <c r="C3" s="34"/>
      <c r="D3" s="34"/>
      <c r="E3" s="34"/>
      <c r="F3" s="34"/>
      <c r="G3" s="34"/>
      <c r="H3" s="34"/>
      <c r="I3" s="34"/>
      <c r="J3" s="34"/>
      <c r="K3" s="34"/>
      <c r="L3" s="34"/>
    </row>
    <row r="4" spans="1:12" s="1" customFormat="1" ht="63.75" x14ac:dyDescent="0.25">
      <c r="A4" s="3" t="s">
        <v>2</v>
      </c>
      <c r="B4" s="3" t="s">
        <v>3</v>
      </c>
      <c r="C4" s="3" t="s">
        <v>4</v>
      </c>
      <c r="D4" s="3" t="s">
        <v>5</v>
      </c>
      <c r="E4" s="3" t="s">
        <v>6</v>
      </c>
      <c r="F4" s="3" t="s">
        <v>7</v>
      </c>
      <c r="G4" s="3" t="s">
        <v>8</v>
      </c>
      <c r="H4" s="3" t="s">
        <v>9</v>
      </c>
      <c r="I4" s="3" t="s">
        <v>10</v>
      </c>
      <c r="J4" s="3" t="s">
        <v>11</v>
      </c>
      <c r="K4" s="3" t="s">
        <v>12</v>
      </c>
      <c r="L4" s="3" t="s">
        <v>13</v>
      </c>
    </row>
    <row r="5" spans="1:12" s="1" customFormat="1" ht="24.95" customHeight="1" x14ac:dyDescent="0.25">
      <c r="A5" s="4" t="s">
        <v>14</v>
      </c>
      <c r="B5" s="5">
        <v>80694.81</v>
      </c>
      <c r="C5" s="5">
        <v>31543.77</v>
      </c>
      <c r="D5" s="5">
        <v>2193.5700000000002</v>
      </c>
      <c r="E5" s="5">
        <v>7388.75</v>
      </c>
      <c r="F5" s="5">
        <v>0</v>
      </c>
      <c r="G5" s="6">
        <f>SUM(B5:F5)</f>
        <v>121820.90000000001</v>
      </c>
      <c r="H5" s="5">
        <v>0</v>
      </c>
      <c r="I5" s="5">
        <f>SUM(G5:H5)</f>
        <v>121820.90000000001</v>
      </c>
      <c r="J5" s="5">
        <v>0</v>
      </c>
      <c r="K5" s="5">
        <v>141.1</v>
      </c>
      <c r="L5" s="7"/>
    </row>
    <row r="7" spans="1:12" s="1" customFormat="1" x14ac:dyDescent="0.25">
      <c r="A7" s="8" t="s">
        <v>15</v>
      </c>
      <c r="B7" s="35" t="s">
        <v>16</v>
      </c>
      <c r="C7" s="35"/>
      <c r="D7" s="35"/>
      <c r="E7" s="35"/>
      <c r="F7" s="35"/>
      <c r="G7" s="35"/>
      <c r="H7" s="35"/>
      <c r="I7" s="35"/>
      <c r="J7" s="35"/>
      <c r="K7" s="35"/>
      <c r="L7" s="35"/>
    </row>
    <row r="8" spans="1:12" s="1" customFormat="1" ht="15" customHeight="1" x14ac:dyDescent="0.25">
      <c r="A8" s="9" t="s">
        <v>3</v>
      </c>
      <c r="B8" s="32" t="s">
        <v>17</v>
      </c>
      <c r="C8" s="32"/>
      <c r="D8" s="32"/>
      <c r="E8" s="32"/>
      <c r="F8" s="32"/>
      <c r="G8" s="32"/>
      <c r="H8" s="32"/>
      <c r="I8" s="32"/>
      <c r="J8" s="32"/>
      <c r="K8" s="32"/>
      <c r="L8" s="32"/>
    </row>
    <row r="9" spans="1:12" s="1" customFormat="1" ht="43.5" customHeight="1" x14ac:dyDescent="0.25">
      <c r="A9" s="10" t="s">
        <v>18</v>
      </c>
      <c r="B9" s="32" t="s">
        <v>19</v>
      </c>
      <c r="C9" s="32"/>
      <c r="D9" s="32"/>
      <c r="E9" s="32"/>
      <c r="F9" s="32"/>
      <c r="G9" s="32"/>
      <c r="H9" s="32"/>
      <c r="I9" s="32"/>
      <c r="J9" s="32"/>
      <c r="K9" s="32"/>
      <c r="L9" s="32"/>
    </row>
    <row r="10" spans="1:12" s="1" customFormat="1" ht="15" customHeight="1" x14ac:dyDescent="0.25">
      <c r="A10" s="10" t="s">
        <v>20</v>
      </c>
      <c r="B10" s="32" t="s">
        <v>21</v>
      </c>
      <c r="C10" s="32"/>
      <c r="D10" s="32"/>
      <c r="E10" s="32"/>
      <c r="F10" s="32"/>
      <c r="G10" s="32"/>
      <c r="H10" s="32"/>
      <c r="I10" s="32"/>
      <c r="J10" s="32"/>
      <c r="K10" s="32"/>
      <c r="L10" s="32"/>
    </row>
    <row r="11" spans="1:12" s="1" customFormat="1" x14ac:dyDescent="0.25">
      <c r="A11" s="9" t="s">
        <v>22</v>
      </c>
      <c r="B11" s="36" t="s">
        <v>23</v>
      </c>
      <c r="C11" s="36"/>
      <c r="D11" s="36"/>
      <c r="E11" s="36"/>
      <c r="F11" s="36"/>
      <c r="G11" s="36"/>
      <c r="H11" s="36"/>
      <c r="I11" s="36"/>
      <c r="J11" s="36"/>
      <c r="K11" s="36"/>
      <c r="L11" s="36"/>
    </row>
    <row r="12" spans="1:12" s="1" customFormat="1" ht="47.25" customHeight="1" x14ac:dyDescent="0.25">
      <c r="A12" s="9" t="s">
        <v>24</v>
      </c>
      <c r="B12" s="32" t="s">
        <v>25</v>
      </c>
      <c r="C12" s="32"/>
      <c r="D12" s="32"/>
      <c r="E12" s="32"/>
      <c r="F12" s="32"/>
      <c r="G12" s="32"/>
      <c r="H12" s="32"/>
      <c r="I12" s="32"/>
      <c r="J12" s="32"/>
      <c r="K12" s="32"/>
      <c r="L12" s="32"/>
    </row>
    <row r="13" spans="1:12" s="1" customFormat="1" ht="47.25" customHeight="1" x14ac:dyDescent="0.25">
      <c r="A13" s="9" t="s">
        <v>26</v>
      </c>
      <c r="B13" s="36" t="s">
        <v>27</v>
      </c>
      <c r="C13" s="36"/>
      <c r="D13" s="36"/>
      <c r="E13" s="36"/>
      <c r="F13" s="36"/>
      <c r="G13" s="36"/>
      <c r="H13" s="36"/>
      <c r="I13" s="36"/>
      <c r="J13" s="36"/>
      <c r="K13" s="36"/>
      <c r="L13" s="36"/>
    </row>
    <row r="14" spans="1:12" s="1" customFormat="1" ht="35.25" customHeight="1" x14ac:dyDescent="0.25">
      <c r="A14" s="10" t="s">
        <v>28</v>
      </c>
      <c r="B14" s="32" t="s">
        <v>29</v>
      </c>
      <c r="C14" s="32"/>
      <c r="D14" s="32"/>
      <c r="E14" s="32"/>
      <c r="F14" s="32"/>
      <c r="G14" s="32"/>
      <c r="H14" s="32"/>
      <c r="I14" s="32"/>
      <c r="J14" s="32"/>
      <c r="K14" s="32"/>
      <c r="L14" s="32"/>
    </row>
    <row r="15" spans="1:12" s="1" customFormat="1" ht="39.75" customHeight="1" x14ac:dyDescent="0.25">
      <c r="A15" s="9" t="s">
        <v>13</v>
      </c>
      <c r="B15" s="32" t="s">
        <v>30</v>
      </c>
      <c r="C15" s="32"/>
      <c r="D15" s="32"/>
      <c r="E15" s="32"/>
      <c r="F15" s="32"/>
      <c r="G15" s="32"/>
      <c r="H15" s="32"/>
      <c r="I15" s="32"/>
      <c r="J15" s="32"/>
      <c r="K15" s="32"/>
      <c r="L15" s="32"/>
    </row>
  </sheetData>
  <mergeCells count="11">
    <mergeCell ref="B11:L11"/>
    <mergeCell ref="B12:L12"/>
    <mergeCell ref="B13:L13"/>
    <mergeCell ref="B14:L14"/>
    <mergeCell ref="B15:L15"/>
    <mergeCell ref="B10:L10"/>
    <mergeCell ref="A1:L1"/>
    <mergeCell ref="A3:L3"/>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9" x14ac:dyDescent="0.25">
      <c r="A1" s="37" t="s">
        <v>31</v>
      </c>
      <c r="B1" s="37"/>
      <c r="C1" s="37"/>
      <c r="D1" s="37"/>
      <c r="E1" s="37"/>
      <c r="F1" s="37"/>
      <c r="G1" s="37"/>
      <c r="H1" s="37"/>
      <c r="I1" s="37"/>
    </row>
    <row r="2" spans="1:9" x14ac:dyDescent="0.25">
      <c r="A2" s="38" t="s">
        <v>32</v>
      </c>
      <c r="B2" s="38"/>
      <c r="C2" s="38"/>
      <c r="D2" s="38"/>
      <c r="E2" s="38"/>
      <c r="F2" s="38"/>
      <c r="G2" s="38"/>
      <c r="H2" s="38"/>
      <c r="I2" s="38"/>
    </row>
    <row r="3" spans="1:9" ht="51" x14ac:dyDescent="0.25">
      <c r="A3" s="3" t="s">
        <v>2</v>
      </c>
      <c r="B3" s="3" t="s">
        <v>3</v>
      </c>
      <c r="C3" s="3" t="s">
        <v>4</v>
      </c>
      <c r="D3" s="3" t="s">
        <v>5</v>
      </c>
      <c r="E3" s="3" t="s">
        <v>6</v>
      </c>
      <c r="F3" s="3" t="s">
        <v>7</v>
      </c>
      <c r="G3" s="3" t="s">
        <v>33</v>
      </c>
      <c r="H3" s="3" t="s">
        <v>28</v>
      </c>
      <c r="I3" s="3" t="s">
        <v>13</v>
      </c>
    </row>
    <row r="4" spans="1:9" s="14" customFormat="1" ht="12.75" x14ac:dyDescent="0.25">
      <c r="A4" s="11" t="s">
        <v>14</v>
      </c>
      <c r="B4" s="12">
        <v>79703.89</v>
      </c>
      <c r="C4" s="12">
        <f>31450.17+243.57</f>
        <v>31693.739999999998</v>
      </c>
      <c r="D4" s="12">
        <f>2193.57-243.57</f>
        <v>1950.0000000000002</v>
      </c>
      <c r="E4" s="12">
        <v>3912.43</v>
      </c>
      <c r="F4" s="12">
        <v>420</v>
      </c>
      <c r="G4" s="12">
        <f>SUM(B4:F4)</f>
        <v>117680.06</v>
      </c>
      <c r="H4" s="12"/>
      <c r="I4" s="13"/>
    </row>
    <row r="7" spans="1:9" s="1" customFormat="1" ht="15" customHeight="1" x14ac:dyDescent="0.25">
      <c r="A7" s="8" t="s">
        <v>15</v>
      </c>
      <c r="B7" s="35" t="s">
        <v>16</v>
      </c>
      <c r="C7" s="35"/>
      <c r="D7" s="35"/>
      <c r="E7" s="35"/>
      <c r="F7" s="35"/>
      <c r="G7" s="35"/>
      <c r="H7" s="35"/>
      <c r="I7" s="35"/>
    </row>
    <row r="8" spans="1:9" s="1" customFormat="1" ht="43.5" customHeight="1" x14ac:dyDescent="0.25">
      <c r="A8" s="9" t="s">
        <v>3</v>
      </c>
      <c r="B8" s="32" t="s">
        <v>17</v>
      </c>
      <c r="C8" s="32"/>
      <c r="D8" s="32"/>
      <c r="E8" s="32"/>
      <c r="F8" s="32"/>
      <c r="G8" s="32"/>
      <c r="H8" s="32"/>
      <c r="I8" s="32"/>
    </row>
    <row r="9" spans="1:9" s="1" customFormat="1" ht="30" x14ac:dyDescent="0.25">
      <c r="A9" s="10" t="s">
        <v>18</v>
      </c>
      <c r="B9" s="32" t="s">
        <v>19</v>
      </c>
      <c r="C9" s="32"/>
      <c r="D9" s="32"/>
      <c r="E9" s="32"/>
      <c r="F9" s="32"/>
      <c r="G9" s="32"/>
      <c r="H9" s="32"/>
      <c r="I9" s="32"/>
    </row>
    <row r="10" spans="1:9" s="1" customFormat="1" ht="30" x14ac:dyDescent="0.25">
      <c r="A10" s="10" t="s">
        <v>20</v>
      </c>
      <c r="B10" s="32" t="s">
        <v>21</v>
      </c>
      <c r="C10" s="32"/>
      <c r="D10" s="32"/>
      <c r="E10" s="32"/>
      <c r="F10" s="32"/>
      <c r="G10" s="32"/>
      <c r="H10" s="32"/>
      <c r="I10" s="32"/>
    </row>
    <row r="11" spans="1:9" s="1" customFormat="1" ht="18.75" customHeight="1" x14ac:dyDescent="0.25">
      <c r="A11" s="9" t="s">
        <v>22</v>
      </c>
      <c r="B11" s="36" t="s">
        <v>23</v>
      </c>
      <c r="C11" s="36"/>
      <c r="D11" s="36"/>
      <c r="E11" s="36"/>
      <c r="F11" s="36"/>
      <c r="G11" s="36"/>
      <c r="H11" s="36"/>
      <c r="I11" s="36"/>
    </row>
    <row r="12" spans="1:9" s="1" customFormat="1" ht="60" customHeight="1" x14ac:dyDescent="0.25">
      <c r="A12" s="9" t="s">
        <v>24</v>
      </c>
      <c r="B12" s="32" t="s">
        <v>25</v>
      </c>
      <c r="C12" s="32"/>
      <c r="D12" s="32"/>
      <c r="E12" s="32"/>
      <c r="F12" s="32"/>
      <c r="G12" s="32"/>
      <c r="H12" s="32"/>
      <c r="I12" s="32"/>
    </row>
    <row r="13" spans="1:9" s="1" customFormat="1" ht="21" customHeight="1" x14ac:dyDescent="0.25">
      <c r="A13" s="9" t="s">
        <v>26</v>
      </c>
      <c r="B13" s="36" t="s">
        <v>27</v>
      </c>
      <c r="C13" s="36"/>
      <c r="D13" s="36"/>
      <c r="E13" s="36"/>
      <c r="F13" s="36"/>
      <c r="G13" s="36"/>
      <c r="H13" s="36"/>
      <c r="I13" s="36"/>
    </row>
    <row r="14" spans="1:9" s="1" customFormat="1" ht="30" x14ac:dyDescent="0.25">
      <c r="A14" s="10" t="s">
        <v>28</v>
      </c>
      <c r="B14" s="32" t="s">
        <v>34</v>
      </c>
      <c r="C14" s="32"/>
      <c r="D14" s="32"/>
      <c r="E14" s="32"/>
      <c r="F14" s="32"/>
      <c r="G14" s="32"/>
      <c r="H14" s="32"/>
      <c r="I14" s="32"/>
    </row>
    <row r="15" spans="1:9" s="1" customFormat="1" ht="28.5" customHeight="1" x14ac:dyDescent="0.25">
      <c r="A15" s="15" t="s">
        <v>13</v>
      </c>
      <c r="B15" s="32" t="s">
        <v>35</v>
      </c>
      <c r="C15" s="32"/>
      <c r="D15" s="32"/>
      <c r="E15" s="32"/>
      <c r="F15" s="32"/>
      <c r="G15" s="32"/>
      <c r="H15" s="32"/>
      <c r="I15" s="32"/>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09.5" customHeight="1" x14ac:dyDescent="0.25">
      <c r="A1" s="16"/>
      <c r="B1" s="39" t="s">
        <v>36</v>
      </c>
      <c r="C1" s="39"/>
      <c r="D1" s="39"/>
      <c r="E1" s="39"/>
      <c r="F1" s="40" t="s">
        <v>37</v>
      </c>
      <c r="G1" s="40"/>
      <c r="H1" s="40"/>
    </row>
    <row r="2" spans="1:8" x14ac:dyDescent="0.25">
      <c r="A2" s="41" t="s">
        <v>38</v>
      </c>
      <c r="B2" s="41"/>
      <c r="C2" s="41"/>
      <c r="D2" s="41"/>
      <c r="E2" s="41"/>
      <c r="F2" s="41"/>
      <c r="G2" s="41"/>
      <c r="H2" s="41"/>
    </row>
    <row r="3" spans="1:8" ht="101.25" customHeight="1" x14ac:dyDescent="0.25">
      <c r="A3" s="41"/>
      <c r="B3" s="41"/>
      <c r="C3" s="41"/>
      <c r="D3" s="41"/>
      <c r="E3" s="41"/>
      <c r="F3" s="41"/>
      <c r="G3" s="41"/>
      <c r="H3" s="41"/>
    </row>
    <row r="4" spans="1:8" ht="51" x14ac:dyDescent="0.25">
      <c r="A4" s="17" t="s">
        <v>2</v>
      </c>
      <c r="B4" s="17" t="s">
        <v>39</v>
      </c>
      <c r="C4" s="17" t="s">
        <v>40</v>
      </c>
      <c r="D4" s="17" t="s">
        <v>41</v>
      </c>
      <c r="E4" s="17" t="s">
        <v>22</v>
      </c>
      <c r="F4" s="17" t="s">
        <v>24</v>
      </c>
      <c r="G4" s="17" t="s">
        <v>42</v>
      </c>
      <c r="H4" s="17" t="s">
        <v>43</v>
      </c>
    </row>
    <row r="5" spans="1:8" x14ac:dyDescent="0.25">
      <c r="A5" s="18" t="s">
        <v>14</v>
      </c>
      <c r="B5" s="19">
        <v>79966.509999999995</v>
      </c>
      <c r="C5" s="19">
        <v>31543.77</v>
      </c>
      <c r="D5" s="19">
        <v>2193.5700000000002</v>
      </c>
      <c r="E5" s="19">
        <v>3552.91</v>
      </c>
      <c r="F5" s="19">
        <v>2280</v>
      </c>
      <c r="G5" s="18"/>
      <c r="H5" s="19">
        <v>119536.76</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78.75" customHeight="1" x14ac:dyDescent="0.25">
      <c r="A1" s="20"/>
      <c r="B1" s="39" t="s">
        <v>36</v>
      </c>
      <c r="C1" s="39"/>
      <c r="D1" s="39"/>
      <c r="E1" s="39"/>
      <c r="F1" s="40" t="s">
        <v>44</v>
      </c>
      <c r="G1" s="40"/>
      <c r="H1" s="40"/>
    </row>
    <row r="2" spans="1:8" ht="142.5" customHeight="1" x14ac:dyDescent="0.25">
      <c r="A2" s="42" t="s">
        <v>45</v>
      </c>
      <c r="B2" s="42"/>
      <c r="C2" s="42"/>
      <c r="D2" s="42"/>
      <c r="E2" s="42"/>
      <c r="F2" s="42"/>
      <c r="G2" s="42"/>
      <c r="H2" s="42"/>
    </row>
    <row r="3" spans="1:8" x14ac:dyDescent="0.25">
      <c r="A3" s="21"/>
      <c r="B3" s="22"/>
      <c r="C3" s="22"/>
      <c r="D3" s="22"/>
      <c r="E3" s="22"/>
      <c r="F3" s="22"/>
      <c r="G3" s="21"/>
      <c r="H3" s="22"/>
    </row>
    <row r="4" spans="1:8" ht="51" x14ac:dyDescent="0.25">
      <c r="A4" s="23" t="s">
        <v>2</v>
      </c>
      <c r="B4" s="23" t="s">
        <v>39</v>
      </c>
      <c r="C4" s="23" t="s">
        <v>40</v>
      </c>
      <c r="D4" s="23" t="s">
        <v>41</v>
      </c>
      <c r="E4" s="23" t="s">
        <v>22</v>
      </c>
      <c r="F4" s="23" t="s">
        <v>24</v>
      </c>
      <c r="G4" s="23" t="s">
        <v>42</v>
      </c>
      <c r="H4" s="23" t="s">
        <v>43</v>
      </c>
    </row>
    <row r="5" spans="1:8" x14ac:dyDescent="0.25">
      <c r="A5" s="21" t="s">
        <v>14</v>
      </c>
      <c r="B5" s="22">
        <v>79091.11</v>
      </c>
      <c r="C5" s="22">
        <v>31231.77</v>
      </c>
      <c r="D5" s="22">
        <v>2193.5700000000002</v>
      </c>
      <c r="E5" s="22">
        <v>3589.94</v>
      </c>
      <c r="F5" s="22">
        <v>1080</v>
      </c>
      <c r="G5" s="21"/>
      <c r="H5" s="22">
        <v>117186.39</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119.25" customHeight="1" x14ac:dyDescent="0.25">
      <c r="A1" s="24"/>
      <c r="B1" s="43" t="s">
        <v>46</v>
      </c>
      <c r="C1" s="43"/>
      <c r="D1" s="43"/>
      <c r="E1" s="43"/>
      <c r="F1" s="44" t="s">
        <v>47</v>
      </c>
      <c r="G1" s="44"/>
      <c r="H1" s="44"/>
    </row>
    <row r="2" spans="1:8" ht="126.75" customHeight="1" x14ac:dyDescent="0.25">
      <c r="A2" s="42" t="s">
        <v>48</v>
      </c>
      <c r="B2" s="42"/>
      <c r="C2" s="42"/>
      <c r="D2" s="42"/>
      <c r="E2" s="42"/>
      <c r="F2" s="42"/>
      <c r="G2" s="42"/>
      <c r="H2" s="42"/>
    </row>
    <row r="3" spans="1:8" x14ac:dyDescent="0.25">
      <c r="A3" s="25"/>
      <c r="B3" s="26"/>
      <c r="C3" s="26"/>
      <c r="D3" s="26"/>
      <c r="E3" s="26"/>
      <c r="F3" s="26"/>
      <c r="G3" s="25"/>
      <c r="H3" s="26"/>
    </row>
    <row r="4" spans="1:8" ht="78.75" x14ac:dyDescent="0.25">
      <c r="A4" s="27" t="s">
        <v>2</v>
      </c>
      <c r="B4" s="27" t="s">
        <v>39</v>
      </c>
      <c r="C4" s="27" t="s">
        <v>40</v>
      </c>
      <c r="D4" s="27" t="s">
        <v>41</v>
      </c>
      <c r="E4" s="27" t="s">
        <v>22</v>
      </c>
      <c r="F4" s="27" t="s">
        <v>24</v>
      </c>
      <c r="G4" s="27" t="s">
        <v>49</v>
      </c>
      <c r="H4" s="27" t="s">
        <v>43</v>
      </c>
    </row>
    <row r="5" spans="1:8" s="30" customFormat="1" x14ac:dyDescent="0.25">
      <c r="A5" s="28" t="s">
        <v>14</v>
      </c>
      <c r="B5" s="29">
        <v>81329.070000000007</v>
      </c>
      <c r="C5" s="29">
        <v>31543.77</v>
      </c>
      <c r="D5" s="29">
        <v>2193.5700000000002</v>
      </c>
      <c r="E5" s="29">
        <v>3750.75</v>
      </c>
      <c r="F5" s="29">
        <v>2160</v>
      </c>
      <c r="G5" s="28"/>
      <c r="H5" s="29">
        <v>120977.16</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2022-11-30T09:35:23Z</dcterms:modified>
</cp:coreProperties>
</file>