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gup\REBECCA\ANTICORRUZIONE E TRASPARENZA\TABELLE COMPENSI\TABELLE COMPENSI DA IMPLEMENTARE PER MARTINA\da rivedere\"/>
    </mc:Choice>
  </mc:AlternateContent>
  <bookViews>
    <workbookView xWindow="0" yWindow="0" windowWidth="19170" windowHeight="7635"/>
  </bookViews>
  <sheets>
    <sheet name="2021" sheetId="6" r:id="rId1"/>
    <sheet name="2020" sheetId="5" r:id="rId2"/>
    <sheet name="2019" sheetId="4" r:id="rId3"/>
    <sheet name="2018" sheetId="3" r:id="rId4"/>
    <sheet name="2017" sheetId="1" r:id="rId5"/>
    <sheet name="2016" sheetId="2" r:id="rId6"/>
  </sheets>
  <calcPr calcId="162913"/>
</workbook>
</file>

<file path=xl/calcChain.xml><?xml version="1.0" encoding="utf-8"?>
<calcChain xmlns="http://schemas.openxmlformats.org/spreadsheetml/2006/main">
  <c r="G4" i="6" l="1"/>
  <c r="G4" i="5"/>
  <c r="G4" i="4"/>
  <c r="G4" i="3" l="1"/>
  <c r="I4" i="3" s="1"/>
  <c r="H4" i="2" l="1"/>
  <c r="G4" i="2"/>
  <c r="C4" i="2"/>
</calcChain>
</file>

<file path=xl/sharedStrings.xml><?xml version="1.0" encoding="utf-8"?>
<sst xmlns="http://schemas.openxmlformats.org/spreadsheetml/2006/main" count="199" uniqueCount="41">
  <si>
    <t>Per la retribuzione sono indicati gli importi erogati per cassa nel corso dell' anno 2017, al lordo delle ritenute previdenziali, assistenziali e fiscali dovute per Legge dai lavoratori, riferiti esclusivamente al periodo di rapporto di lavoro con l'Azienda</t>
  </si>
  <si>
    <t>DIRIGENTI MEDICI E VETERINARI CON INCARICO DI STRUTTURA SEMPLICE O STRUTTURA SEMPLICE DIPARTIMENTALE</t>
  </si>
  <si>
    <t>Nominativo</t>
  </si>
  <si>
    <t>Stipendio tabellare</t>
  </si>
  <si>
    <t>Retribuzione di Posizione 
parte fissa</t>
  </si>
  <si>
    <t>Retribuzione di Posizione 
parte variabile</t>
  </si>
  <si>
    <t>Retribuzione di risultato</t>
  </si>
  <si>
    <t>Altro (pronta disp.,notti, feste, ecc.)</t>
  </si>
  <si>
    <t>Totale Annuo 
Lordo (Retrbuzione aziendale)</t>
  </si>
  <si>
    <t>Compensi derivanti da altre cariche / incarichi  con oneri a carico della finanza pubblica</t>
  </si>
  <si>
    <t>Emolumenti complessivi percepiti a carico della finanza pubblica</t>
  </si>
  <si>
    <t>Libera Professione Intramuraria (dati presi da ascot)</t>
  </si>
  <si>
    <t>Importi di viaggi di servizio e missioni pagati con fondi pubblici</t>
  </si>
  <si>
    <t>Note</t>
  </si>
  <si>
    <t>ERARIO MASSIMO</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</si>
  <si>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</si>
  <si>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</si>
  <si>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</si>
  <si>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</si>
  <si>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</si>
  <si>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</si>
  <si>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</si>
  <si>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</si>
  <si>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</si>
  <si>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Altro</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</si>
  <si>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</si>
  <si>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</si>
  <si>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</si>
  <si>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</si>
  <si>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</si>
  <si>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</si>
  <si>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Importi erogati per cassa nel corso dell' anno 2016, al lordo delle ritenute previdenziali, assistenziali e fiscali dovute per Legge dai lavoratori, riferiti esclusivamente al periodo di rapporto di lavoro con l' Azienda</t>
  </si>
  <si>
    <t>DIRIGENTI MEDICI CON INCARICO DI STRUTTURA SEMPLICE O STRUTTURA SEMPLICE DIPARTIMENTALE</t>
  </si>
  <si>
    <t>Totale Annuo 
Lordo</t>
  </si>
  <si>
    <t>Ai sensi degli artt. 15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</si>
  <si>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2016 e assenze non retribuite). </t>
  </si>
  <si>
    <t>Per la retribuzione sono indicati gli importi erogati per cassa nel corso dell' anno 2018, al lordo delle ritenute previdenziali, assistenziali e fiscali dovute per Legge dai lavoratori, riferiti esclusivamente al periodo di rapporto di lavoro con l'Azienda</t>
  </si>
  <si>
    <t>Per la retribuzione sono indicati gli importi erogati per cassa nel corso dell' anno 2019, al lordo delle ritenute previdenziali, assistenziali e fiscali dovute per Legge dai lavoratori, riferiti esclusivamente al periodo di rapporto di lavoro con l'Azienda</t>
  </si>
  <si>
    <t>Per la retribuzione sono indicati gli importi erogati per cassa nel corso dell' anno 2020, al lordo delle ritenute previdenziali, assistenziali e fiscali dovute per Legge dai lavoratori, riferiti esclusivamente al periodo di rapporto di lavoro con l'Azienda</t>
  </si>
  <si>
    <t>Per la retribuzione sono indicati gli importi erogati per cassa nel corso dell' anno 2021, al lordo delle ritenute previdenziali, assistenziali e fiscali dovute per Legge dai lavoratori, riferiti esclusivamente al periodo di rapporto di lavoro con l'Azienda</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</si>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</sst>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 &quot;#,##0.00"/>
  </numFmts>
  <fonts count="8" x14ac:knownFonts="1">
    <font>
      <sz val="11"/>
      <color rgb="FF000000"/>
      <name val="Calibri"/>
      <family val="2"/>
    </font>
    <font>
      <b/>
      <sz val="11"/>
      <color rgb="FF000000"/>
      <name val="Calibri"/>
      <family val="2"/>
    </font>
    <font>
      <sz val="10"/>
      <color rgb="FF000000"/>
      <name val="Arial"/>
      <family val="2"/>
    </font>
    <font>
      <b/>
      <sz val="10"/>
      <color rgb="FF000000"/>
      <name val="Calibri"/>
      <family val="2"/>
    </font>
    <font>
      <b/>
      <sz val="10"/>
      <color rgb="FF333333"/>
      <name val="Arial"/>
      <family val="2"/>
    </font>
    <font>
      <sz val="10"/>
      <color rgb="FF333333"/>
      <name val="Arial"/>
      <family val="2"/>
    </font>
    <font>
      <sz val="10"/>
      <color rgb="FF333333"/>
      <name val="Calibri"/>
      <family val="2"/>
    </font>
    <font>
      <sz val="10"/>
      <color rgb="FF000000"/>
      <name val="Calibri"/>
      <family val="2"/>
    </font>
  </fonts>
  <fills count="5">
    <fill>
      <patternFill patternType="none"/>
    </fill>
    <fill>
      <patternFill patternType="gray125"/>
    </fill>
    <fill>
      <patternFill patternType="solid">
        <fgColor rgb="FFFFE699"/>
        <bgColor rgb="FFFFE699"/>
      </patternFill>
    </fill>
    <fill>
      <patternFill patternType="solid">
        <fgColor rgb="FF99CC00"/>
        <bgColor rgb="FF99CC00"/>
      </patternFill>
    </fill>
    <fill>
      <patternFill patternType="solid">
        <fgColor rgb="FFFFFFFF"/>
        <bgColor rgb="FFFFFFFF"/>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s>
  <cellStyleXfs count="1">
    <xf numFmtId="0" fontId="0" fillId="0" borderId="0"/>
  </cellStyleXfs>
  <cellXfs count="22">
    <xf numFmtId="0" fontId="0" fillId="0" borderId="0" xfId="0"/>
    <xf numFmtId="0" fontId="2" fillId="0" borderId="0" xfId="0" applyFont="1" applyAlignment="1">
      <alignment vertical="center"/>
    </xf>
    <xf numFmtId="0" fontId="3" fillId="3"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164" fontId="5" fillId="0" borderId="1" xfId="0" applyNumberFormat="1" applyFont="1" applyBorder="1" applyAlignment="1">
      <alignment vertical="center" wrapText="1"/>
    </xf>
    <xf numFmtId="164" fontId="4" fillId="0" borderId="1" xfId="0" applyNumberFormat="1" applyFont="1" applyBorder="1" applyAlignment="1">
      <alignment vertical="center" wrapText="1"/>
    </xf>
    <xf numFmtId="164" fontId="5" fillId="0" borderId="1" xfId="0" applyNumberFormat="1"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6" fillId="0" borderId="1" xfId="0" applyFont="1" applyFill="1" applyBorder="1" applyAlignment="1" applyProtection="1">
      <alignment horizontal="left" vertical="center" wrapText="1"/>
    </xf>
    <xf numFmtId="4" fontId="6" fillId="0" borderId="1" xfId="0" applyNumberFormat="1" applyFont="1" applyFill="1" applyBorder="1" applyAlignment="1" applyProtection="1">
      <alignment horizontal="right" vertical="center" wrapText="1"/>
    </xf>
    <xf numFmtId="0" fontId="7" fillId="0" borderId="1" xfId="0" applyFont="1" applyFill="1" applyBorder="1" applyAlignment="1">
      <alignment vertical="center" wrapText="1"/>
    </xf>
    <xf numFmtId="0" fontId="2" fillId="0" borderId="0" xfId="0" applyFont="1" applyFill="1" applyAlignment="1">
      <alignment vertical="center"/>
    </xf>
    <xf numFmtId="0" fontId="1" fillId="0" borderId="1" xfId="0" applyFont="1" applyFill="1" applyBorder="1" applyAlignment="1">
      <alignment vertical="center"/>
    </xf>
    <xf numFmtId="0" fontId="0" fillId="0" borderId="1" xfId="0" applyFont="1" applyFill="1" applyBorder="1" applyAlignment="1">
      <alignment horizontal="left" vertical="center"/>
    </xf>
    <xf numFmtId="0" fontId="0"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0" xfId="0" applyFont="1" applyAlignment="1">
      <alignment horizontal="center" vertical="center" wrapText="1"/>
    </xf>
    <xf numFmtId="0" fontId="1" fillId="0" borderId="2" xfId="0" applyFont="1" applyFill="1" applyBorder="1" applyAlignment="1">
      <alignment horizontal="left" vertical="center" wrapText="1"/>
    </xf>
  </cellXfs>
  <cellStyles count="1">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tabSelected="1" workbookViewId="0">
      <selection activeCell="L4" sqref="L4"/>
    </sheetView>
  </sheetViews>
  <sheetFormatPr defaultColWidth="7.85546875" defaultRowHeight="15" x14ac:dyDescent="0.25"/>
  <cols>
    <col min="1" max="1" width="29.7109375" customWidth="1"/>
    <col min="2" max="2" width="12.570312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17" t="s">
        <v>39</v>
      </c>
      <c r="B1" s="17"/>
      <c r="C1" s="17"/>
      <c r="D1" s="17"/>
      <c r="E1" s="17"/>
      <c r="F1" s="17"/>
      <c r="G1" s="17"/>
      <c r="H1" s="17"/>
      <c r="I1" s="17"/>
      <c r="J1" s="17"/>
      <c r="K1" s="17"/>
      <c r="L1" s="17"/>
    </row>
    <row r="2" spans="1:12" s="1" customFormat="1" ht="36.75" customHeight="1" x14ac:dyDescent="0.25">
      <c r="A2" s="18" t="s">
        <v>1</v>
      </c>
      <c r="B2" s="18"/>
      <c r="C2" s="18"/>
      <c r="D2" s="18"/>
      <c r="E2" s="18"/>
      <c r="F2" s="18"/>
      <c r="G2" s="18"/>
      <c r="H2" s="18"/>
      <c r="I2" s="18"/>
      <c r="J2" s="18"/>
      <c r="K2" s="18"/>
      <c r="L2" s="18"/>
    </row>
    <row r="3" spans="1:12"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2" s="1" customFormat="1" ht="24.95" customHeight="1" x14ac:dyDescent="0.25">
      <c r="A4" s="3" t="s">
        <v>14</v>
      </c>
      <c r="B4" s="6">
        <v>66719.640000000043</v>
      </c>
      <c r="C4" s="6">
        <v>19476.34</v>
      </c>
      <c r="D4" s="6">
        <v>0</v>
      </c>
      <c r="E4" s="6">
        <v>1265.0899999999999</v>
      </c>
      <c r="F4" s="6">
        <v>960</v>
      </c>
      <c r="G4" s="5">
        <f>SUM(B4:F4)</f>
        <v>88421.070000000036</v>
      </c>
      <c r="H4" s="6">
        <v>0</v>
      </c>
      <c r="I4" s="4">
        <v>88421.07</v>
      </c>
      <c r="J4" s="4">
        <v>0</v>
      </c>
      <c r="K4" s="4" t="s">
        <v>40</v>
      </c>
      <c r="L4" s="4"/>
    </row>
    <row r="7" spans="1:12" s="1" customFormat="1" x14ac:dyDescent="0.25">
      <c r="A7" s="7" t="s">
        <v>15</v>
      </c>
      <c r="B7" s="19" t="s">
        <v>16</v>
      </c>
      <c r="C7" s="19"/>
      <c r="D7" s="19"/>
      <c r="E7" s="19"/>
      <c r="F7" s="19"/>
      <c r="G7" s="19"/>
      <c r="H7" s="19"/>
      <c r="I7" s="19"/>
      <c r="J7" s="19"/>
      <c r="K7" s="19"/>
      <c r="L7" s="19"/>
    </row>
    <row r="8" spans="1:12" s="1" customFormat="1" ht="15" customHeight="1" x14ac:dyDescent="0.25">
      <c r="A8" s="8" t="s">
        <v>3</v>
      </c>
      <c r="B8" s="16" t="s">
        <v>17</v>
      </c>
      <c r="C8" s="16"/>
      <c r="D8" s="16"/>
      <c r="E8" s="16"/>
      <c r="F8" s="16"/>
      <c r="G8" s="16"/>
      <c r="H8" s="16"/>
      <c r="I8" s="16"/>
      <c r="J8" s="16"/>
      <c r="K8" s="16"/>
      <c r="L8" s="16"/>
    </row>
    <row r="9" spans="1:12" s="1" customFormat="1" ht="43.5" customHeight="1" x14ac:dyDescent="0.25">
      <c r="A9" s="9" t="s">
        <v>18</v>
      </c>
      <c r="B9" s="16" t="s">
        <v>19</v>
      </c>
      <c r="C9" s="16"/>
      <c r="D9" s="16"/>
      <c r="E9" s="16"/>
      <c r="F9" s="16"/>
      <c r="G9" s="16"/>
      <c r="H9" s="16"/>
      <c r="I9" s="16"/>
      <c r="J9" s="16"/>
      <c r="K9" s="16"/>
      <c r="L9" s="16"/>
    </row>
    <row r="10" spans="1:12" s="1" customFormat="1" ht="15" customHeight="1" x14ac:dyDescent="0.25">
      <c r="A10" s="9" t="s">
        <v>20</v>
      </c>
      <c r="B10" s="16" t="s">
        <v>21</v>
      </c>
      <c r="C10" s="16"/>
      <c r="D10" s="16"/>
      <c r="E10" s="16"/>
      <c r="F10" s="16"/>
      <c r="G10" s="16"/>
      <c r="H10" s="16"/>
      <c r="I10" s="16"/>
      <c r="J10" s="16"/>
      <c r="K10" s="16"/>
      <c r="L10" s="16"/>
    </row>
    <row r="11" spans="1:12" s="1" customFormat="1" x14ac:dyDescent="0.25">
      <c r="A11" s="8" t="s">
        <v>22</v>
      </c>
      <c r="B11" s="15" t="s">
        <v>23</v>
      </c>
      <c r="C11" s="15"/>
      <c r="D11" s="15"/>
      <c r="E11" s="15"/>
      <c r="F11" s="15"/>
      <c r="G11" s="15"/>
      <c r="H11" s="15"/>
      <c r="I11" s="15"/>
      <c r="J11" s="15"/>
      <c r="K11" s="15"/>
      <c r="L11" s="15"/>
    </row>
    <row r="12" spans="1:12" s="1" customFormat="1" ht="47.25" customHeight="1" x14ac:dyDescent="0.25">
      <c r="A12" s="8" t="s">
        <v>24</v>
      </c>
      <c r="B12" s="16" t="s">
        <v>25</v>
      </c>
      <c r="C12" s="16"/>
      <c r="D12" s="16"/>
      <c r="E12" s="16"/>
      <c r="F12" s="16"/>
      <c r="G12" s="16"/>
      <c r="H12" s="16"/>
      <c r="I12" s="16"/>
      <c r="J12" s="16"/>
      <c r="K12" s="16"/>
      <c r="L12" s="16"/>
    </row>
    <row r="13" spans="1:12" s="1" customFormat="1" ht="47.25" customHeight="1" x14ac:dyDescent="0.25">
      <c r="A13" s="8" t="s">
        <v>26</v>
      </c>
      <c r="B13" s="15" t="s">
        <v>27</v>
      </c>
      <c r="C13" s="15"/>
      <c r="D13" s="15"/>
      <c r="E13" s="15"/>
      <c r="F13" s="15"/>
      <c r="G13" s="15"/>
      <c r="H13" s="15"/>
      <c r="I13" s="15"/>
      <c r="J13" s="15"/>
      <c r="K13" s="15"/>
      <c r="L13" s="15"/>
    </row>
    <row r="14" spans="1:12" s="1" customFormat="1" ht="35.25" customHeight="1" x14ac:dyDescent="0.25">
      <c r="A14" s="9" t="s">
        <v>28</v>
      </c>
      <c r="B14" s="16" t="s">
        <v>29</v>
      </c>
      <c r="C14" s="16"/>
      <c r="D14" s="16"/>
      <c r="E14" s="16"/>
      <c r="F14" s="16"/>
      <c r="G14" s="16"/>
      <c r="H14" s="16"/>
      <c r="I14" s="16"/>
      <c r="J14" s="16"/>
      <c r="K14" s="16"/>
      <c r="L14" s="16"/>
    </row>
    <row r="15" spans="1:12" s="1" customFormat="1" ht="39.75" customHeight="1" x14ac:dyDescent="0.25">
      <c r="A15" s="8" t="s">
        <v>13</v>
      </c>
      <c r="B15" s="16" t="s">
        <v>30</v>
      </c>
      <c r="C15" s="16"/>
      <c r="D15" s="16"/>
      <c r="E15" s="16"/>
      <c r="F15" s="16"/>
      <c r="G15" s="16"/>
      <c r="H15" s="16"/>
      <c r="I15" s="16"/>
      <c r="J15" s="16"/>
      <c r="K15" s="16"/>
      <c r="L15" s="16"/>
    </row>
  </sheetData>
  <mergeCells count="11">
    <mergeCell ref="B10:L10"/>
    <mergeCell ref="A1:L1"/>
    <mergeCell ref="A2:L2"/>
    <mergeCell ref="B7:L7"/>
    <mergeCell ref="B8:L8"/>
    <mergeCell ref="B9:L9"/>
    <mergeCell ref="B11:L11"/>
    <mergeCell ref="B12:L12"/>
    <mergeCell ref="B13:L13"/>
    <mergeCell ref="B14:L14"/>
    <mergeCell ref="B15:L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L4" sqref="L4"/>
    </sheetView>
  </sheetViews>
  <sheetFormatPr defaultColWidth="7.85546875" defaultRowHeight="15" x14ac:dyDescent="0.25"/>
  <cols>
    <col min="1" max="1" width="29.7109375" customWidth="1"/>
    <col min="2" max="2" width="12.42578125" customWidth="1"/>
    <col min="3" max="3" width="12" customWidth="1"/>
    <col min="4" max="4" width="12.5703125" customWidth="1"/>
    <col min="5" max="5" width="11" customWidth="1"/>
    <col min="6" max="6" width="11.285156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17" t="s">
        <v>38</v>
      </c>
      <c r="B1" s="17"/>
      <c r="C1" s="17"/>
      <c r="D1" s="17"/>
      <c r="E1" s="17"/>
      <c r="F1" s="17"/>
      <c r="G1" s="17"/>
      <c r="H1" s="17"/>
      <c r="I1" s="17"/>
      <c r="J1" s="17"/>
      <c r="K1" s="17"/>
      <c r="L1" s="17"/>
    </row>
    <row r="2" spans="1:12" s="1" customFormat="1" ht="36.75" customHeight="1" x14ac:dyDescent="0.25">
      <c r="A2" s="18" t="s">
        <v>1</v>
      </c>
      <c r="B2" s="18"/>
      <c r="C2" s="18"/>
      <c r="D2" s="18"/>
      <c r="E2" s="18"/>
      <c r="F2" s="18"/>
      <c r="G2" s="18"/>
      <c r="H2" s="18"/>
      <c r="I2" s="18"/>
      <c r="J2" s="18"/>
      <c r="K2" s="18"/>
      <c r="L2" s="18"/>
    </row>
    <row r="3" spans="1:12"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2" s="1" customFormat="1" ht="24.95" customHeight="1" x14ac:dyDescent="0.25">
      <c r="A4" s="3" t="s">
        <v>14</v>
      </c>
      <c r="B4" s="6">
        <v>67810.84000000004</v>
      </c>
      <c r="C4" s="6">
        <v>19560.3</v>
      </c>
      <c r="D4" s="6">
        <v>0</v>
      </c>
      <c r="E4" s="6">
        <v>6342.97</v>
      </c>
      <c r="F4" s="6">
        <v>3749.15</v>
      </c>
      <c r="G4" s="5">
        <f>SUM(B4:F4)</f>
        <v>97463.260000000038</v>
      </c>
      <c r="H4" s="6">
        <v>0</v>
      </c>
      <c r="I4" s="4">
        <v>97463.26</v>
      </c>
      <c r="J4" s="4">
        <v>0</v>
      </c>
      <c r="K4" s="4" t="s">
        <v>40</v>
      </c>
      <c r="L4" s="4"/>
    </row>
    <row r="7" spans="1:12" s="1" customFormat="1" x14ac:dyDescent="0.25">
      <c r="A7" s="7" t="s">
        <v>15</v>
      </c>
      <c r="B7" s="19" t="s">
        <v>16</v>
      </c>
      <c r="C7" s="19"/>
      <c r="D7" s="19"/>
      <c r="E7" s="19"/>
      <c r="F7" s="19"/>
      <c r="G7" s="19"/>
      <c r="H7" s="19"/>
      <c r="I7" s="19"/>
      <c r="J7" s="19"/>
      <c r="K7" s="19"/>
      <c r="L7" s="19"/>
    </row>
    <row r="8" spans="1:12" s="1" customFormat="1" ht="15" customHeight="1" x14ac:dyDescent="0.25">
      <c r="A8" s="8" t="s">
        <v>3</v>
      </c>
      <c r="B8" s="16" t="s">
        <v>17</v>
      </c>
      <c r="C8" s="16"/>
      <c r="D8" s="16"/>
      <c r="E8" s="16"/>
      <c r="F8" s="16"/>
      <c r="G8" s="16"/>
      <c r="H8" s="16"/>
      <c r="I8" s="16"/>
      <c r="J8" s="16"/>
      <c r="K8" s="16"/>
      <c r="L8" s="16"/>
    </row>
    <row r="9" spans="1:12" s="1" customFormat="1" ht="43.5" customHeight="1" x14ac:dyDescent="0.25">
      <c r="A9" s="9" t="s">
        <v>18</v>
      </c>
      <c r="B9" s="16" t="s">
        <v>19</v>
      </c>
      <c r="C9" s="16"/>
      <c r="D9" s="16"/>
      <c r="E9" s="16"/>
      <c r="F9" s="16"/>
      <c r="G9" s="16"/>
      <c r="H9" s="16"/>
      <c r="I9" s="16"/>
      <c r="J9" s="16"/>
      <c r="K9" s="16"/>
      <c r="L9" s="16"/>
    </row>
    <row r="10" spans="1:12" s="1" customFormat="1" ht="15" customHeight="1" x14ac:dyDescent="0.25">
      <c r="A10" s="9" t="s">
        <v>20</v>
      </c>
      <c r="B10" s="16" t="s">
        <v>21</v>
      </c>
      <c r="C10" s="16"/>
      <c r="D10" s="16"/>
      <c r="E10" s="16"/>
      <c r="F10" s="16"/>
      <c r="G10" s="16"/>
      <c r="H10" s="16"/>
      <c r="I10" s="16"/>
      <c r="J10" s="16"/>
      <c r="K10" s="16"/>
      <c r="L10" s="16"/>
    </row>
    <row r="11" spans="1:12" s="1" customFormat="1" x14ac:dyDescent="0.25">
      <c r="A11" s="8" t="s">
        <v>22</v>
      </c>
      <c r="B11" s="15" t="s">
        <v>23</v>
      </c>
      <c r="C11" s="15"/>
      <c r="D11" s="15"/>
      <c r="E11" s="15"/>
      <c r="F11" s="15"/>
      <c r="G11" s="15"/>
      <c r="H11" s="15"/>
      <c r="I11" s="15"/>
      <c r="J11" s="15"/>
      <c r="K11" s="15"/>
      <c r="L11" s="15"/>
    </row>
    <row r="12" spans="1:12" s="1" customFormat="1" ht="47.25" customHeight="1" x14ac:dyDescent="0.25">
      <c r="A12" s="8" t="s">
        <v>24</v>
      </c>
      <c r="B12" s="16" t="s">
        <v>25</v>
      </c>
      <c r="C12" s="16"/>
      <c r="D12" s="16"/>
      <c r="E12" s="16"/>
      <c r="F12" s="16"/>
      <c r="G12" s="16"/>
      <c r="H12" s="16"/>
      <c r="I12" s="16"/>
      <c r="J12" s="16"/>
      <c r="K12" s="16"/>
      <c r="L12" s="16"/>
    </row>
    <row r="13" spans="1:12" s="1" customFormat="1" ht="47.25" customHeight="1" x14ac:dyDescent="0.25">
      <c r="A13" s="8" t="s">
        <v>26</v>
      </c>
      <c r="B13" s="15" t="s">
        <v>27</v>
      </c>
      <c r="C13" s="15"/>
      <c r="D13" s="15"/>
      <c r="E13" s="15"/>
      <c r="F13" s="15"/>
      <c r="G13" s="15"/>
      <c r="H13" s="15"/>
      <c r="I13" s="15"/>
      <c r="J13" s="15"/>
      <c r="K13" s="15"/>
      <c r="L13" s="15"/>
    </row>
    <row r="14" spans="1:12" s="1" customFormat="1" ht="35.25" customHeight="1" x14ac:dyDescent="0.25">
      <c r="A14" s="9" t="s">
        <v>28</v>
      </c>
      <c r="B14" s="16" t="s">
        <v>29</v>
      </c>
      <c r="C14" s="16"/>
      <c r="D14" s="16"/>
      <c r="E14" s="16"/>
      <c r="F14" s="16"/>
      <c r="G14" s="16"/>
      <c r="H14" s="16"/>
      <c r="I14" s="16"/>
      <c r="J14" s="16"/>
      <c r="K14" s="16"/>
      <c r="L14" s="16"/>
    </row>
    <row r="15" spans="1:12" s="1" customFormat="1" ht="39.75" customHeight="1" x14ac:dyDescent="0.25">
      <c r="A15" s="8" t="s">
        <v>13</v>
      </c>
      <c r="B15" s="16" t="s">
        <v>30</v>
      </c>
      <c r="C15" s="16"/>
      <c r="D15" s="16"/>
      <c r="E15" s="16"/>
      <c r="F15" s="16"/>
      <c r="G15" s="16"/>
      <c r="H15" s="16"/>
      <c r="I15" s="16"/>
      <c r="J15" s="16"/>
      <c r="K15" s="16"/>
      <c r="L15" s="16"/>
    </row>
  </sheetData>
  <mergeCells count="11">
    <mergeCell ref="B10:L10"/>
    <mergeCell ref="A1:L1"/>
    <mergeCell ref="A2:L2"/>
    <mergeCell ref="B7:L7"/>
    <mergeCell ref="B8:L8"/>
    <mergeCell ref="B9:L9"/>
    <mergeCell ref="B11:L11"/>
    <mergeCell ref="B12:L12"/>
    <mergeCell ref="B13:L13"/>
    <mergeCell ref="B14:L14"/>
    <mergeCell ref="B15:L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L4" sqref="L4"/>
    </sheetView>
  </sheetViews>
  <sheetFormatPr defaultColWidth="7.85546875" defaultRowHeight="15" x14ac:dyDescent="0.25"/>
  <cols>
    <col min="1" max="1" width="29.7109375" customWidth="1"/>
    <col min="2" max="2" width="14.28515625" customWidth="1"/>
    <col min="3" max="3" width="12" customWidth="1"/>
    <col min="4" max="4" width="12.5703125" customWidth="1"/>
    <col min="5" max="5" width="11" customWidth="1"/>
    <col min="6" max="6" width="12.285156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17" t="s">
        <v>37</v>
      </c>
      <c r="B1" s="17"/>
      <c r="C1" s="17"/>
      <c r="D1" s="17"/>
      <c r="E1" s="17"/>
      <c r="F1" s="17"/>
      <c r="G1" s="17"/>
      <c r="H1" s="17"/>
      <c r="I1" s="17"/>
      <c r="J1" s="17"/>
      <c r="K1" s="17"/>
      <c r="L1" s="17"/>
    </row>
    <row r="2" spans="1:12" s="1" customFormat="1" ht="36.75" customHeight="1" x14ac:dyDescent="0.25">
      <c r="A2" s="18" t="s">
        <v>1</v>
      </c>
      <c r="B2" s="18"/>
      <c r="C2" s="18"/>
      <c r="D2" s="18"/>
      <c r="E2" s="18"/>
      <c r="F2" s="18"/>
      <c r="G2" s="18"/>
      <c r="H2" s="18"/>
      <c r="I2" s="18"/>
      <c r="J2" s="18"/>
      <c r="K2" s="18"/>
      <c r="L2" s="18"/>
    </row>
    <row r="3" spans="1:12"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2" s="1" customFormat="1" ht="24.95" customHeight="1" x14ac:dyDescent="0.25">
      <c r="A4" s="3" t="s">
        <v>14</v>
      </c>
      <c r="B4" s="4">
        <v>61231.340000000047</v>
      </c>
      <c r="C4" s="4">
        <v>20152.319999999996</v>
      </c>
      <c r="D4" s="4">
        <v>1456.63</v>
      </c>
      <c r="E4" s="4">
        <v>3344.7</v>
      </c>
      <c r="F4" s="4">
        <v>3596.13</v>
      </c>
      <c r="G4" s="5">
        <f>SUM(B4:F4)</f>
        <v>89781.120000000054</v>
      </c>
      <c r="H4" s="6">
        <v>0</v>
      </c>
      <c r="I4" s="4">
        <v>89781.119999999995</v>
      </c>
      <c r="J4" s="4">
        <v>0</v>
      </c>
      <c r="K4" s="4" t="s">
        <v>40</v>
      </c>
      <c r="L4" s="4"/>
    </row>
    <row r="7" spans="1:12" s="1" customFormat="1" x14ac:dyDescent="0.25">
      <c r="A7" s="7" t="s">
        <v>15</v>
      </c>
      <c r="B7" s="19" t="s">
        <v>16</v>
      </c>
      <c r="C7" s="19"/>
      <c r="D7" s="19"/>
      <c r="E7" s="19"/>
      <c r="F7" s="19"/>
      <c r="G7" s="19"/>
      <c r="H7" s="19"/>
      <c r="I7" s="19"/>
      <c r="J7" s="19"/>
      <c r="K7" s="19"/>
      <c r="L7" s="19"/>
    </row>
    <row r="8" spans="1:12" s="1" customFormat="1" ht="15" customHeight="1" x14ac:dyDescent="0.25">
      <c r="A8" s="8" t="s">
        <v>3</v>
      </c>
      <c r="B8" s="16" t="s">
        <v>17</v>
      </c>
      <c r="C8" s="16"/>
      <c r="D8" s="16"/>
      <c r="E8" s="16"/>
      <c r="F8" s="16"/>
      <c r="G8" s="16"/>
      <c r="H8" s="16"/>
      <c r="I8" s="16"/>
      <c r="J8" s="16"/>
      <c r="K8" s="16"/>
      <c r="L8" s="16"/>
    </row>
    <row r="9" spans="1:12" s="1" customFormat="1" ht="43.5" customHeight="1" x14ac:dyDescent="0.25">
      <c r="A9" s="9" t="s">
        <v>18</v>
      </c>
      <c r="B9" s="16" t="s">
        <v>19</v>
      </c>
      <c r="C9" s="16"/>
      <c r="D9" s="16"/>
      <c r="E9" s="16"/>
      <c r="F9" s="16"/>
      <c r="G9" s="16"/>
      <c r="H9" s="16"/>
      <c r="I9" s="16"/>
      <c r="J9" s="16"/>
      <c r="K9" s="16"/>
      <c r="L9" s="16"/>
    </row>
    <row r="10" spans="1:12" s="1" customFormat="1" ht="15" customHeight="1" x14ac:dyDescent="0.25">
      <c r="A10" s="9" t="s">
        <v>20</v>
      </c>
      <c r="B10" s="16" t="s">
        <v>21</v>
      </c>
      <c r="C10" s="16"/>
      <c r="D10" s="16"/>
      <c r="E10" s="16"/>
      <c r="F10" s="16"/>
      <c r="G10" s="16"/>
      <c r="H10" s="16"/>
      <c r="I10" s="16"/>
      <c r="J10" s="16"/>
      <c r="K10" s="16"/>
      <c r="L10" s="16"/>
    </row>
    <row r="11" spans="1:12" s="1" customFormat="1" x14ac:dyDescent="0.25">
      <c r="A11" s="8" t="s">
        <v>22</v>
      </c>
      <c r="B11" s="15" t="s">
        <v>23</v>
      </c>
      <c r="C11" s="15"/>
      <c r="D11" s="15"/>
      <c r="E11" s="15"/>
      <c r="F11" s="15"/>
      <c r="G11" s="15"/>
      <c r="H11" s="15"/>
      <c r="I11" s="15"/>
      <c r="J11" s="15"/>
      <c r="K11" s="15"/>
      <c r="L11" s="15"/>
    </row>
    <row r="12" spans="1:12" s="1" customFormat="1" ht="47.25" customHeight="1" x14ac:dyDescent="0.25">
      <c r="A12" s="8" t="s">
        <v>24</v>
      </c>
      <c r="B12" s="16" t="s">
        <v>25</v>
      </c>
      <c r="C12" s="16"/>
      <c r="D12" s="16"/>
      <c r="E12" s="16"/>
      <c r="F12" s="16"/>
      <c r="G12" s="16"/>
      <c r="H12" s="16"/>
      <c r="I12" s="16"/>
      <c r="J12" s="16"/>
      <c r="K12" s="16"/>
      <c r="L12" s="16"/>
    </row>
    <row r="13" spans="1:12" s="1" customFormat="1" ht="47.25" customHeight="1" x14ac:dyDescent="0.25">
      <c r="A13" s="8" t="s">
        <v>26</v>
      </c>
      <c r="B13" s="15" t="s">
        <v>27</v>
      </c>
      <c r="C13" s="15"/>
      <c r="D13" s="15"/>
      <c r="E13" s="15"/>
      <c r="F13" s="15"/>
      <c r="G13" s="15"/>
      <c r="H13" s="15"/>
      <c r="I13" s="15"/>
      <c r="J13" s="15"/>
      <c r="K13" s="15"/>
      <c r="L13" s="15"/>
    </row>
    <row r="14" spans="1:12" s="1" customFormat="1" ht="35.25" customHeight="1" x14ac:dyDescent="0.25">
      <c r="A14" s="9" t="s">
        <v>28</v>
      </c>
      <c r="B14" s="16" t="s">
        <v>29</v>
      </c>
      <c r="C14" s="16"/>
      <c r="D14" s="16"/>
      <c r="E14" s="16"/>
      <c r="F14" s="16"/>
      <c r="G14" s="16"/>
      <c r="H14" s="16"/>
      <c r="I14" s="16"/>
      <c r="J14" s="16"/>
      <c r="K14" s="16"/>
      <c r="L14" s="16"/>
    </row>
    <row r="15" spans="1:12" s="1" customFormat="1" ht="39.75" customHeight="1" x14ac:dyDescent="0.25">
      <c r="A15" s="8" t="s">
        <v>13</v>
      </c>
      <c r="B15" s="16" t="s">
        <v>30</v>
      </c>
      <c r="C15" s="16"/>
      <c r="D15" s="16"/>
      <c r="E15" s="16"/>
      <c r="F15" s="16"/>
      <c r="G15" s="16"/>
      <c r="H15" s="16"/>
      <c r="I15" s="16"/>
      <c r="J15" s="16"/>
      <c r="K15" s="16"/>
      <c r="L15" s="16"/>
    </row>
  </sheetData>
  <mergeCells count="11">
    <mergeCell ref="B10:L10"/>
    <mergeCell ref="A1:L1"/>
    <mergeCell ref="A2:L2"/>
    <mergeCell ref="B7:L7"/>
    <mergeCell ref="B8:L8"/>
    <mergeCell ref="B9:L9"/>
    <mergeCell ref="B11:L11"/>
    <mergeCell ref="B12:L12"/>
    <mergeCell ref="B13:L13"/>
    <mergeCell ref="B14:L14"/>
    <mergeCell ref="B15:L1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L4" sqref="L4"/>
    </sheetView>
  </sheetViews>
  <sheetFormatPr defaultColWidth="7.85546875" defaultRowHeight="15" x14ac:dyDescent="0.25"/>
  <cols>
    <col min="1" max="1" width="29.7109375" customWidth="1"/>
    <col min="2" max="2" width="11.4257812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17" t="s">
        <v>36</v>
      </c>
      <c r="B1" s="17"/>
      <c r="C1" s="17"/>
      <c r="D1" s="17"/>
      <c r="E1" s="17"/>
      <c r="F1" s="17"/>
      <c r="G1" s="17"/>
      <c r="H1" s="17"/>
      <c r="I1" s="17"/>
      <c r="J1" s="17"/>
      <c r="K1" s="17"/>
      <c r="L1" s="17"/>
    </row>
    <row r="2" spans="1:12" s="1" customFormat="1" ht="36.75" customHeight="1" x14ac:dyDescent="0.25">
      <c r="A2" s="18" t="s">
        <v>1</v>
      </c>
      <c r="B2" s="18"/>
      <c r="C2" s="18"/>
      <c r="D2" s="18"/>
      <c r="E2" s="18"/>
      <c r="F2" s="18"/>
      <c r="G2" s="18"/>
      <c r="H2" s="18"/>
      <c r="I2" s="18"/>
      <c r="J2" s="18"/>
      <c r="K2" s="18"/>
      <c r="L2" s="18"/>
    </row>
    <row r="3" spans="1:12"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2" s="1" customFormat="1" ht="24.95" customHeight="1" x14ac:dyDescent="0.25">
      <c r="A4" s="3" t="s">
        <v>14</v>
      </c>
      <c r="B4" s="4">
        <v>61026.16</v>
      </c>
      <c r="C4" s="4">
        <v>17780.25</v>
      </c>
      <c r="D4" s="4">
        <v>1456.63</v>
      </c>
      <c r="E4" s="4">
        <v>3186.31</v>
      </c>
      <c r="F4" s="4">
        <v>2905.3999999999996</v>
      </c>
      <c r="G4" s="5">
        <f>SUM(B4:F4)</f>
        <v>86354.75</v>
      </c>
      <c r="H4" s="6">
        <v>0</v>
      </c>
      <c r="I4" s="4">
        <f>G4+H4</f>
        <v>86354.75</v>
      </c>
      <c r="J4" s="4">
        <v>0</v>
      </c>
      <c r="K4" s="4" t="s">
        <v>40</v>
      </c>
      <c r="L4" s="4"/>
    </row>
    <row r="7" spans="1:12" s="1" customFormat="1" x14ac:dyDescent="0.25">
      <c r="A7" s="7" t="s">
        <v>15</v>
      </c>
      <c r="B7" s="19" t="s">
        <v>16</v>
      </c>
      <c r="C7" s="19"/>
      <c r="D7" s="19"/>
      <c r="E7" s="19"/>
      <c r="F7" s="19"/>
      <c r="G7" s="19"/>
      <c r="H7" s="19"/>
      <c r="I7" s="19"/>
      <c r="J7" s="19"/>
      <c r="K7" s="19"/>
      <c r="L7" s="19"/>
    </row>
    <row r="8" spans="1:12" s="1" customFormat="1" ht="15" customHeight="1" x14ac:dyDescent="0.25">
      <c r="A8" s="8" t="s">
        <v>3</v>
      </c>
      <c r="B8" s="16" t="s">
        <v>17</v>
      </c>
      <c r="C8" s="16"/>
      <c r="D8" s="16"/>
      <c r="E8" s="16"/>
      <c r="F8" s="16"/>
      <c r="G8" s="16"/>
      <c r="H8" s="16"/>
      <c r="I8" s="16"/>
      <c r="J8" s="16"/>
      <c r="K8" s="16"/>
      <c r="L8" s="16"/>
    </row>
    <row r="9" spans="1:12" s="1" customFormat="1" ht="43.5" customHeight="1" x14ac:dyDescent="0.25">
      <c r="A9" s="9" t="s">
        <v>18</v>
      </c>
      <c r="B9" s="16" t="s">
        <v>19</v>
      </c>
      <c r="C9" s="16"/>
      <c r="D9" s="16"/>
      <c r="E9" s="16"/>
      <c r="F9" s="16"/>
      <c r="G9" s="16"/>
      <c r="H9" s="16"/>
      <c r="I9" s="16"/>
      <c r="J9" s="16"/>
      <c r="K9" s="16"/>
      <c r="L9" s="16"/>
    </row>
    <row r="10" spans="1:12" s="1" customFormat="1" ht="15" customHeight="1" x14ac:dyDescent="0.25">
      <c r="A10" s="9" t="s">
        <v>20</v>
      </c>
      <c r="B10" s="16" t="s">
        <v>21</v>
      </c>
      <c r="C10" s="16"/>
      <c r="D10" s="16"/>
      <c r="E10" s="16"/>
      <c r="F10" s="16"/>
      <c r="G10" s="16"/>
      <c r="H10" s="16"/>
      <c r="I10" s="16"/>
      <c r="J10" s="16"/>
      <c r="K10" s="16"/>
      <c r="L10" s="16"/>
    </row>
    <row r="11" spans="1:12" s="1" customFormat="1" x14ac:dyDescent="0.25">
      <c r="A11" s="8" t="s">
        <v>22</v>
      </c>
      <c r="B11" s="15" t="s">
        <v>23</v>
      </c>
      <c r="C11" s="15"/>
      <c r="D11" s="15"/>
      <c r="E11" s="15"/>
      <c r="F11" s="15"/>
      <c r="G11" s="15"/>
      <c r="H11" s="15"/>
      <c r="I11" s="15"/>
      <c r="J11" s="15"/>
      <c r="K11" s="15"/>
      <c r="L11" s="15"/>
    </row>
    <row r="12" spans="1:12" s="1" customFormat="1" ht="47.25" customHeight="1" x14ac:dyDescent="0.25">
      <c r="A12" s="8" t="s">
        <v>24</v>
      </c>
      <c r="B12" s="16" t="s">
        <v>25</v>
      </c>
      <c r="C12" s="16"/>
      <c r="D12" s="16"/>
      <c r="E12" s="16"/>
      <c r="F12" s="16"/>
      <c r="G12" s="16"/>
      <c r="H12" s="16"/>
      <c r="I12" s="16"/>
      <c r="J12" s="16"/>
      <c r="K12" s="16"/>
      <c r="L12" s="16"/>
    </row>
    <row r="13" spans="1:12" s="1" customFormat="1" ht="47.25" customHeight="1" x14ac:dyDescent="0.25">
      <c r="A13" s="8" t="s">
        <v>26</v>
      </c>
      <c r="B13" s="15" t="s">
        <v>27</v>
      </c>
      <c r="C13" s="15"/>
      <c r="D13" s="15"/>
      <c r="E13" s="15"/>
      <c r="F13" s="15"/>
      <c r="G13" s="15"/>
      <c r="H13" s="15"/>
      <c r="I13" s="15"/>
      <c r="J13" s="15"/>
      <c r="K13" s="15"/>
      <c r="L13" s="15"/>
    </row>
    <row r="14" spans="1:12" s="1" customFormat="1" ht="35.25" customHeight="1" x14ac:dyDescent="0.25">
      <c r="A14" s="9" t="s">
        <v>28</v>
      </c>
      <c r="B14" s="16" t="s">
        <v>29</v>
      </c>
      <c r="C14" s="16"/>
      <c r="D14" s="16"/>
      <c r="E14" s="16"/>
      <c r="F14" s="16"/>
      <c r="G14" s="16"/>
      <c r="H14" s="16"/>
      <c r="I14" s="16"/>
      <c r="J14" s="16"/>
      <c r="K14" s="16"/>
      <c r="L14" s="16"/>
    </row>
    <row r="15" spans="1:12" s="1" customFormat="1" ht="39.75" customHeight="1" x14ac:dyDescent="0.25">
      <c r="A15" s="8" t="s">
        <v>13</v>
      </c>
      <c r="B15" s="16" t="s">
        <v>30</v>
      </c>
      <c r="C15" s="16"/>
      <c r="D15" s="16"/>
      <c r="E15" s="16"/>
      <c r="F15" s="16"/>
      <c r="G15" s="16"/>
      <c r="H15" s="16"/>
      <c r="I15" s="16"/>
      <c r="J15" s="16"/>
      <c r="K15" s="16"/>
      <c r="L15" s="16"/>
    </row>
  </sheetData>
  <mergeCells count="11">
    <mergeCell ref="B11:L11"/>
    <mergeCell ref="B12:L12"/>
    <mergeCell ref="B13:L13"/>
    <mergeCell ref="B14:L14"/>
    <mergeCell ref="B15:L15"/>
    <mergeCell ref="B10:L10"/>
    <mergeCell ref="A1:L1"/>
    <mergeCell ref="A2:L2"/>
    <mergeCell ref="B7:L7"/>
    <mergeCell ref="B8:L8"/>
    <mergeCell ref="B9:L9"/>
  </mergeCells>
  <pageMargins left="0.70000000000000007" right="0.70000000000000007" top="0.75" bottom="0.75" header="0.30000000000000004" footer="0.3000000000000000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sqref="A1:L1"/>
    </sheetView>
  </sheetViews>
  <sheetFormatPr defaultColWidth="7.85546875" defaultRowHeight="15" x14ac:dyDescent="0.25"/>
  <cols>
    <col min="1" max="1" width="29.7109375" customWidth="1"/>
    <col min="2" max="2" width="11.4257812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17" t="s">
        <v>0</v>
      </c>
      <c r="B1" s="17"/>
      <c r="C1" s="17"/>
      <c r="D1" s="17"/>
      <c r="E1" s="17"/>
      <c r="F1" s="17"/>
      <c r="G1" s="17"/>
      <c r="H1" s="17"/>
      <c r="I1" s="17"/>
      <c r="J1" s="17"/>
      <c r="K1" s="17"/>
      <c r="L1" s="17"/>
    </row>
    <row r="2" spans="1:12" s="1" customFormat="1" ht="36.75" customHeight="1" x14ac:dyDescent="0.25">
      <c r="A2" s="18" t="s">
        <v>1</v>
      </c>
      <c r="B2" s="18"/>
      <c r="C2" s="18"/>
      <c r="D2" s="18"/>
      <c r="E2" s="18"/>
      <c r="F2" s="18"/>
      <c r="G2" s="18"/>
      <c r="H2" s="18"/>
      <c r="I2" s="18"/>
      <c r="J2" s="18"/>
      <c r="K2" s="18"/>
      <c r="L2" s="18"/>
    </row>
    <row r="3" spans="1:12"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2" s="1" customFormat="1" ht="24.95" customHeight="1" x14ac:dyDescent="0.25">
      <c r="A4" s="3" t="s">
        <v>14</v>
      </c>
      <c r="B4" s="4">
        <v>61026.16</v>
      </c>
      <c r="C4" s="4">
        <v>17780.25</v>
      </c>
      <c r="D4" s="4">
        <v>1456.63</v>
      </c>
      <c r="E4" s="4">
        <v>5326.71</v>
      </c>
      <c r="F4" s="4">
        <v>3356.98</v>
      </c>
      <c r="G4" s="5">
        <v>88946.73</v>
      </c>
      <c r="H4" s="6">
        <v>0</v>
      </c>
      <c r="I4" s="4">
        <v>88946.73</v>
      </c>
      <c r="J4" s="4">
        <v>503.51</v>
      </c>
      <c r="K4" s="4">
        <v>0</v>
      </c>
      <c r="L4" s="4"/>
    </row>
    <row r="7" spans="1:12" s="1" customFormat="1" x14ac:dyDescent="0.25">
      <c r="A7" s="7" t="s">
        <v>15</v>
      </c>
      <c r="B7" s="19" t="s">
        <v>16</v>
      </c>
      <c r="C7" s="19"/>
      <c r="D7" s="19"/>
      <c r="E7" s="19"/>
      <c r="F7" s="19"/>
      <c r="G7" s="19"/>
      <c r="H7" s="19"/>
      <c r="I7" s="19"/>
      <c r="J7" s="19"/>
      <c r="K7" s="19"/>
      <c r="L7" s="19"/>
    </row>
    <row r="8" spans="1:12" s="1" customFormat="1" ht="15" customHeight="1" x14ac:dyDescent="0.25">
      <c r="A8" s="8" t="s">
        <v>3</v>
      </c>
      <c r="B8" s="16" t="s">
        <v>17</v>
      </c>
      <c r="C8" s="16"/>
      <c r="D8" s="16"/>
      <c r="E8" s="16"/>
      <c r="F8" s="16"/>
      <c r="G8" s="16"/>
      <c r="H8" s="16"/>
      <c r="I8" s="16"/>
      <c r="J8" s="16"/>
      <c r="K8" s="16"/>
      <c r="L8" s="16"/>
    </row>
    <row r="9" spans="1:12" s="1" customFormat="1" ht="43.5" customHeight="1" x14ac:dyDescent="0.25">
      <c r="A9" s="9" t="s">
        <v>18</v>
      </c>
      <c r="B9" s="16" t="s">
        <v>19</v>
      </c>
      <c r="C9" s="16"/>
      <c r="D9" s="16"/>
      <c r="E9" s="16"/>
      <c r="F9" s="16"/>
      <c r="G9" s="16"/>
      <c r="H9" s="16"/>
      <c r="I9" s="16"/>
      <c r="J9" s="16"/>
      <c r="K9" s="16"/>
      <c r="L9" s="16"/>
    </row>
    <row r="10" spans="1:12" s="1" customFormat="1" ht="15" customHeight="1" x14ac:dyDescent="0.25">
      <c r="A10" s="9" t="s">
        <v>20</v>
      </c>
      <c r="B10" s="16" t="s">
        <v>21</v>
      </c>
      <c r="C10" s="16"/>
      <c r="D10" s="16"/>
      <c r="E10" s="16"/>
      <c r="F10" s="16"/>
      <c r="G10" s="16"/>
      <c r="H10" s="16"/>
      <c r="I10" s="16"/>
      <c r="J10" s="16"/>
      <c r="K10" s="16"/>
      <c r="L10" s="16"/>
    </row>
    <row r="11" spans="1:12" s="1" customFormat="1" x14ac:dyDescent="0.25">
      <c r="A11" s="8" t="s">
        <v>22</v>
      </c>
      <c r="B11" s="15" t="s">
        <v>23</v>
      </c>
      <c r="C11" s="15"/>
      <c r="D11" s="15"/>
      <c r="E11" s="15"/>
      <c r="F11" s="15"/>
      <c r="G11" s="15"/>
      <c r="H11" s="15"/>
      <c r="I11" s="15"/>
      <c r="J11" s="15"/>
      <c r="K11" s="15"/>
      <c r="L11" s="15"/>
    </row>
    <row r="12" spans="1:12" s="1" customFormat="1" ht="47.25" customHeight="1" x14ac:dyDescent="0.25">
      <c r="A12" s="8" t="s">
        <v>24</v>
      </c>
      <c r="B12" s="16" t="s">
        <v>25</v>
      </c>
      <c r="C12" s="16"/>
      <c r="D12" s="16"/>
      <c r="E12" s="16"/>
      <c r="F12" s="16"/>
      <c r="G12" s="16"/>
      <c r="H12" s="16"/>
      <c r="I12" s="16"/>
      <c r="J12" s="16"/>
      <c r="K12" s="16"/>
      <c r="L12" s="16"/>
    </row>
    <row r="13" spans="1:12" s="1" customFormat="1" ht="47.25" customHeight="1" x14ac:dyDescent="0.25">
      <c r="A13" s="8" t="s">
        <v>26</v>
      </c>
      <c r="B13" s="15" t="s">
        <v>27</v>
      </c>
      <c r="C13" s="15"/>
      <c r="D13" s="15"/>
      <c r="E13" s="15"/>
      <c r="F13" s="15"/>
      <c r="G13" s="15"/>
      <c r="H13" s="15"/>
      <c r="I13" s="15"/>
      <c r="J13" s="15"/>
      <c r="K13" s="15"/>
      <c r="L13" s="15"/>
    </row>
    <row r="14" spans="1:12" s="1" customFormat="1" ht="35.25" customHeight="1" x14ac:dyDescent="0.25">
      <c r="A14" s="9" t="s">
        <v>28</v>
      </c>
      <c r="B14" s="16" t="s">
        <v>29</v>
      </c>
      <c r="C14" s="16"/>
      <c r="D14" s="16"/>
      <c r="E14" s="16"/>
      <c r="F14" s="16"/>
      <c r="G14" s="16"/>
      <c r="H14" s="16"/>
      <c r="I14" s="16"/>
      <c r="J14" s="16"/>
      <c r="K14" s="16"/>
      <c r="L14" s="16"/>
    </row>
    <row r="15" spans="1:12" s="1" customFormat="1" ht="39.75" customHeight="1" x14ac:dyDescent="0.25">
      <c r="A15" s="8" t="s">
        <v>13</v>
      </c>
      <c r="B15" s="16" t="s">
        <v>30</v>
      </c>
      <c r="C15" s="16"/>
      <c r="D15" s="16"/>
      <c r="E15" s="16"/>
      <c r="F15" s="16"/>
      <c r="G15" s="16"/>
      <c r="H15" s="16"/>
      <c r="I15" s="16"/>
      <c r="J15" s="16"/>
      <c r="K15" s="16"/>
      <c r="L15" s="16"/>
    </row>
  </sheetData>
  <mergeCells count="11">
    <mergeCell ref="B10:L10"/>
    <mergeCell ref="A1:L1"/>
    <mergeCell ref="A2:L2"/>
    <mergeCell ref="B7:L7"/>
    <mergeCell ref="B8:L8"/>
    <mergeCell ref="B9:L9"/>
    <mergeCell ref="B11:L11"/>
    <mergeCell ref="B12:L12"/>
    <mergeCell ref="B13:L13"/>
    <mergeCell ref="B14:L14"/>
    <mergeCell ref="B15:L15"/>
  </mergeCells>
  <pageMargins left="0.70000000000000007" right="0.70000000000000007" top="0.75" bottom="0.75" header="0.30000000000000004" footer="0.3000000000000000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heetViews>
  <sheetFormatPr defaultColWidth="7.5703125" defaultRowHeight="15" x14ac:dyDescent="0.25"/>
  <cols>
    <col min="1" max="1" width="19.5703125" customWidth="1"/>
    <col min="2" max="2" width="11.42578125" customWidth="1"/>
    <col min="3" max="3" width="12" customWidth="1"/>
    <col min="4" max="4" width="12.5703125" customWidth="1"/>
    <col min="5" max="5" width="11" customWidth="1"/>
    <col min="6" max="6" width="10.5703125" customWidth="1"/>
    <col min="7" max="7" width="10.85546875" customWidth="1"/>
    <col min="8" max="8" width="17.42578125" customWidth="1"/>
    <col min="9" max="9" width="14.28515625" customWidth="1"/>
    <col min="10" max="10" width="7.5703125" customWidth="1"/>
  </cols>
  <sheetData>
    <row r="1" spans="1:9" x14ac:dyDescent="0.25">
      <c r="A1" s="20" t="s">
        <v>31</v>
      </c>
      <c r="B1" s="20"/>
      <c r="C1" s="20"/>
      <c r="D1" s="20"/>
      <c r="E1" s="20"/>
      <c r="F1" s="20"/>
      <c r="G1" s="20"/>
      <c r="H1" s="20"/>
      <c r="I1" s="20"/>
    </row>
    <row r="2" spans="1:9" x14ac:dyDescent="0.25">
      <c r="A2" s="21" t="s">
        <v>32</v>
      </c>
      <c r="B2" s="21"/>
      <c r="C2" s="21"/>
      <c r="D2" s="21"/>
      <c r="E2" s="21"/>
      <c r="F2" s="21"/>
      <c r="G2" s="21"/>
      <c r="H2" s="21"/>
      <c r="I2" s="21"/>
    </row>
    <row r="3" spans="1:9" ht="51" x14ac:dyDescent="0.25">
      <c r="A3" s="2" t="s">
        <v>2</v>
      </c>
      <c r="B3" s="2" t="s">
        <v>3</v>
      </c>
      <c r="C3" s="2" t="s">
        <v>4</v>
      </c>
      <c r="D3" s="2" t="s">
        <v>5</v>
      </c>
      <c r="E3" s="2" t="s">
        <v>6</v>
      </c>
      <c r="F3" s="2" t="s">
        <v>7</v>
      </c>
      <c r="G3" s="2" t="s">
        <v>33</v>
      </c>
      <c r="H3" s="2" t="s">
        <v>28</v>
      </c>
      <c r="I3" s="2" t="s">
        <v>13</v>
      </c>
    </row>
    <row r="4" spans="1:9" s="13" customFormat="1" ht="12.75" x14ac:dyDescent="0.25">
      <c r="A4" s="10" t="s">
        <v>14</v>
      </c>
      <c r="B4" s="11">
        <v>61026.16</v>
      </c>
      <c r="C4" s="11">
        <f>17780.25+481.63</f>
        <v>18261.88</v>
      </c>
      <c r="D4" s="11">
        <v>975</v>
      </c>
      <c r="E4" s="11">
        <v>6086.85</v>
      </c>
      <c r="F4" s="11">
        <v>4453.8599999999997</v>
      </c>
      <c r="G4" s="11">
        <f>SUM(B4:F4)</f>
        <v>90803.750000000015</v>
      </c>
      <c r="H4" s="11">
        <f>517.05+333.39</f>
        <v>850.43999999999994</v>
      </c>
      <c r="I4" s="12"/>
    </row>
    <row r="7" spans="1:9" x14ac:dyDescent="0.25">
      <c r="A7" s="7" t="s">
        <v>15</v>
      </c>
      <c r="B7" s="19" t="s">
        <v>16</v>
      </c>
      <c r="C7" s="19"/>
      <c r="D7" s="19"/>
      <c r="E7" s="19"/>
      <c r="F7" s="19"/>
      <c r="G7" s="19"/>
      <c r="H7" s="19"/>
      <c r="I7" s="19"/>
    </row>
    <row r="8" spans="1:9" ht="59.25" customHeight="1" x14ac:dyDescent="0.25">
      <c r="A8" s="8" t="s">
        <v>3</v>
      </c>
      <c r="B8" s="16" t="s">
        <v>17</v>
      </c>
      <c r="C8" s="16"/>
      <c r="D8" s="16"/>
      <c r="E8" s="16"/>
      <c r="F8" s="16"/>
      <c r="G8" s="16"/>
      <c r="H8" s="16"/>
      <c r="I8" s="16"/>
    </row>
    <row r="9" spans="1:9" ht="30" x14ac:dyDescent="0.25">
      <c r="A9" s="9" t="s">
        <v>18</v>
      </c>
      <c r="B9" s="16" t="s">
        <v>19</v>
      </c>
      <c r="C9" s="16"/>
      <c r="D9" s="16"/>
      <c r="E9" s="16"/>
      <c r="F9" s="16"/>
      <c r="G9" s="16"/>
      <c r="H9" s="16"/>
      <c r="I9" s="16"/>
    </row>
    <row r="10" spans="1:9" ht="30" x14ac:dyDescent="0.25">
      <c r="A10" s="9" t="s">
        <v>20</v>
      </c>
      <c r="B10" s="16" t="s">
        <v>21</v>
      </c>
      <c r="C10" s="16"/>
      <c r="D10" s="16"/>
      <c r="E10" s="16"/>
      <c r="F10" s="16"/>
      <c r="G10" s="16"/>
      <c r="H10" s="16"/>
      <c r="I10" s="16"/>
    </row>
    <row r="11" spans="1:9" x14ac:dyDescent="0.25">
      <c r="A11" s="8" t="s">
        <v>22</v>
      </c>
      <c r="B11" s="15" t="s">
        <v>23</v>
      </c>
      <c r="C11" s="15"/>
      <c r="D11" s="15"/>
      <c r="E11" s="15"/>
      <c r="F11" s="15"/>
      <c r="G11" s="15"/>
      <c r="H11" s="15"/>
      <c r="I11" s="15"/>
    </row>
    <row r="12" spans="1:9" ht="70.5" customHeight="1" x14ac:dyDescent="0.25">
      <c r="A12" s="8" t="s">
        <v>24</v>
      </c>
      <c r="B12" s="16" t="s">
        <v>25</v>
      </c>
      <c r="C12" s="16"/>
      <c r="D12" s="16"/>
      <c r="E12" s="16"/>
      <c r="F12" s="16"/>
      <c r="G12" s="16"/>
      <c r="H12" s="16"/>
      <c r="I12" s="16"/>
    </row>
    <row r="13" spans="1:9" x14ac:dyDescent="0.25">
      <c r="A13" s="8" t="s">
        <v>26</v>
      </c>
      <c r="B13" s="15" t="s">
        <v>27</v>
      </c>
      <c r="C13" s="15"/>
      <c r="D13" s="15"/>
      <c r="E13" s="15"/>
      <c r="F13" s="15"/>
      <c r="G13" s="15"/>
      <c r="H13" s="15"/>
      <c r="I13" s="15"/>
    </row>
    <row r="14" spans="1:9" ht="30" x14ac:dyDescent="0.25">
      <c r="A14" s="9" t="s">
        <v>28</v>
      </c>
      <c r="B14" s="16" t="s">
        <v>34</v>
      </c>
      <c r="C14" s="16"/>
      <c r="D14" s="16"/>
      <c r="E14" s="16"/>
      <c r="F14" s="16"/>
      <c r="G14" s="16"/>
      <c r="H14" s="16"/>
      <c r="I14" s="16"/>
    </row>
    <row r="15" spans="1:9" ht="44.25" customHeight="1" x14ac:dyDescent="0.25">
      <c r="A15" s="14" t="s">
        <v>13</v>
      </c>
      <c r="B15" s="16" t="s">
        <v>35</v>
      </c>
      <c r="C15" s="16"/>
      <c r="D15" s="16"/>
      <c r="E15" s="16"/>
      <c r="F15" s="16"/>
      <c r="G15" s="16"/>
      <c r="H15" s="16"/>
      <c r="I15" s="16"/>
    </row>
  </sheetData>
  <mergeCells count="11">
    <mergeCell ref="B10:I10"/>
    <mergeCell ref="A1:I1"/>
    <mergeCell ref="A2:I2"/>
    <mergeCell ref="B7:I7"/>
    <mergeCell ref="B8:I8"/>
    <mergeCell ref="B9:I9"/>
    <mergeCell ref="B11:I11"/>
    <mergeCell ref="B12:I12"/>
    <mergeCell ref="B13:I13"/>
    <mergeCell ref="B14:I14"/>
    <mergeCell ref="B15:I15"/>
  </mergeCells>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6</vt:i4>
      </vt:variant>
    </vt:vector>
  </HeadingPairs>
  <TitlesOfParts>
    <vt:vector size="6" baseType="lpstr">
      <vt:lpstr>2021</vt:lpstr>
      <vt:lpstr>2020</vt:lpstr>
      <vt:lpstr>2019</vt:lpstr>
      <vt:lpstr>2018</vt:lpstr>
      <vt:lpstr>2017</vt:lpstr>
      <vt:lpstr>2016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Francesca Polesel</cp:lastModifiedBy>
  <dcterms:created xsi:type="dcterms:W3CDTF">2019-05-29T05:50:24Z</dcterms:created>
  <dcterms:modified xsi:type="dcterms:W3CDTF">2022-11-28T13:06:16Z</dcterms:modified>
</cp:coreProperties>
</file>