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mandati a comunicazione dd 18.11.2022\"/>
    </mc:Choice>
  </mc:AlternateContent>
  <bookViews>
    <workbookView xWindow="0" yWindow="0" windowWidth="28800" windowHeight="12000"/>
  </bookViews>
  <sheets>
    <sheet name="2021" sheetId="7" r:id="rId1"/>
    <sheet name="2020" sheetId="6" r:id="rId2"/>
    <sheet name="2019" sheetId="5" r:id="rId3"/>
    <sheet name="2018" sheetId="4" r:id="rId4"/>
    <sheet name="2017" sheetId="1" r:id="rId5"/>
    <sheet name="2016" sheetId="2" r:id="rId6"/>
    <sheet name="2015" sheetId="3" r:id="rId7"/>
  </sheets>
  <calcPr calcId="162913"/>
</workbook>
</file>

<file path=xl/calcChain.xml><?xml version="1.0" encoding="utf-8"?>
<calcChain xmlns="http://schemas.openxmlformats.org/spreadsheetml/2006/main">
  <c r="E5" i="7" l="1"/>
  <c r="C5" i="7"/>
  <c r="E5" i="6"/>
  <c r="C5" i="6"/>
  <c r="G5" i="7" l="1"/>
  <c r="G5" i="6" l="1"/>
  <c r="G5" i="5" l="1"/>
  <c r="G5" i="4" l="1"/>
  <c r="I5" i="4" s="1"/>
  <c r="G4" i="2" l="1"/>
  <c r="C4" i="2"/>
  <c r="G5" i="1"/>
  <c r="I5" i="1" s="1"/>
</calcChain>
</file>

<file path=xl/sharedStrings.xml><?xml version="1.0" encoding="utf-8"?>
<sst xmlns="http://schemas.openxmlformats.org/spreadsheetml/2006/main" count="212" uniqueCount="52">
  <si>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</si>
  <si>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</si>
  <si>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</si>
  <si>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</si>
  <si>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</si>
  <si>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</si>
  <si>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</si>
  <si>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</si>
  <si>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</si>
  <si>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</si>
  <si>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</si>
  <si>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</si>
  <si>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</si>
  <si>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</si>
  <si>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BENEDETTI GIACOMO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</si>
  <si>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</si>
  <si>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</si>
  <si>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</si>
  <si>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</si>
  <si>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</si>
  <si>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</si>
  <si>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</si>
  <si>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</si>
  <si>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</si>
  <si>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</si>
  <si>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</si>
  <si>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</si>
  <si>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</si>
  <si>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</si>
  <si>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</si>
  <si>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</si>
  <si>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</si>
  <si>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</si>
  <si>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</si>
  <si>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 xml:space="preserve">f.f. direttore SC </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</si>
  <si>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</si>
  <si>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</si>
  <si>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</si>
  <si>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</si>
  <si>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</si>
  <si>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</si>
  <si>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</si>
  <si>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</si>
  <si>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</si>
  <si>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</si>
  <si>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</si>
  <si>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</si>
  <si>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</si>
  <si>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</si>
  <si>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 xml:space="preserve">non pervenuta </t>
  </si>
  <si>
    <t>non pervenuta</t>
  </si>
  <si>
    <t>f.f. di direttore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</si>
</sst>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2"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i/>
      <sz val="10"/>
      <color rgb="FF000000"/>
      <name val="Calibri"/>
      <family val="2"/>
    </font>
    <font>
      <sz val="10"/>
      <color rgb="FF333333"/>
      <name val="Calibri"/>
      <family val="2"/>
    </font>
    <font>
      <sz val="10"/>
      <color rgb="FF000000"/>
      <name val="Calibri"/>
      <family val="2"/>
    </font>
    <font>
      <b/>
      <sz val="14"/>
      <color rgb="FF000000"/>
      <name val="Arial"/>
      <family val="2"/>
    </font>
    <font>
      <sz val="12"/>
      <color rgb="FF000000"/>
      <name val="Calibri"/>
      <family val="2"/>
    </font>
    <font>
      <b/>
      <sz val="12"/>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BFBFBF"/>
        <bgColor rgb="FFBFBFB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30">
    <xf numFmtId="0" fontId="0" fillId="0" borderId="0" xfId="0"/>
    <xf numFmtId="0" fontId="2" fillId="0" borderId="0" xfId="0" applyFont="1" applyAlignment="1">
      <alignment vertical="center"/>
    </xf>
    <xf numFmtId="0" fontId="1"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7" fillId="0" borderId="1" xfId="0" applyFont="1" applyFill="1" applyBorder="1" applyAlignment="1" applyProtection="1">
      <alignment horizontal="left" vertical="center" wrapText="1"/>
    </xf>
    <xf numFmtId="4" fontId="7" fillId="0" borderId="1" xfId="0" applyNumberFormat="1" applyFont="1" applyFill="1" applyBorder="1" applyAlignment="1" applyProtection="1">
      <alignment horizontal="right" vertical="center" wrapText="1"/>
    </xf>
    <xf numFmtId="0" fontId="8"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4"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Fill="1" applyBorder="1" applyAlignment="1">
      <alignmen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N8" sqref="N8"/>
    </sheetView>
  </sheetViews>
  <sheetFormatPr defaultColWidth="7.85546875" defaultRowHeight="15" x14ac:dyDescent="0.25"/>
  <cols>
    <col min="1" max="1" width="29.7109375" customWidth="1"/>
    <col min="2" max="2" width="12.5703125" customWidth="1"/>
    <col min="3" max="3" width="12" customWidth="1"/>
    <col min="4" max="5" width="12.5703125" customWidth="1"/>
    <col min="6" max="6" width="10.5703125" customWidth="1"/>
    <col min="7" max="7" width="15.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48</v>
      </c>
      <c r="B1" s="22"/>
      <c r="C1" s="22"/>
      <c r="D1" s="22"/>
      <c r="E1" s="22"/>
      <c r="F1" s="22"/>
      <c r="G1" s="22"/>
      <c r="H1" s="22"/>
      <c r="I1" s="22"/>
      <c r="J1" s="22"/>
      <c r="K1" s="22"/>
      <c r="L1" s="22"/>
    </row>
    <row r="2" spans="1:12" s="1" customFormat="1" ht="33.75" customHeight="1" x14ac:dyDescent="0.25">
      <c r="A2" s="2"/>
      <c r="B2" s="2"/>
      <c r="C2" s="2"/>
      <c r="D2" s="2"/>
      <c r="E2" s="2"/>
      <c r="F2" s="2"/>
      <c r="G2" s="2"/>
      <c r="H2" s="2"/>
      <c r="I2" s="2"/>
      <c r="J2" s="2"/>
      <c r="K2" s="2"/>
      <c r="L2" s="2"/>
    </row>
    <row r="3" spans="1:12" s="1" customFormat="1" ht="30"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78759.040000000023</v>
      </c>
      <c r="C5" s="5">
        <f>19476.34+7200</f>
        <v>26676.34</v>
      </c>
      <c r="D5" s="5">
        <v>0</v>
      </c>
      <c r="E5" s="5">
        <f>1064.6+12400</f>
        <v>13464.6</v>
      </c>
      <c r="F5" s="5">
        <v>0</v>
      </c>
      <c r="G5" s="6">
        <f>SUM(B5:F5)</f>
        <v>118899.98000000003</v>
      </c>
      <c r="H5" s="5" t="s">
        <v>50</v>
      </c>
      <c r="I5" s="6">
        <v>118899.98</v>
      </c>
      <c r="J5" s="5">
        <v>0</v>
      </c>
      <c r="K5" s="5">
        <v>0</v>
      </c>
      <c r="L5" s="5" t="s">
        <v>51</v>
      </c>
    </row>
    <row r="7" spans="1:12" s="1" customFormat="1" x14ac:dyDescent="0.25">
      <c r="A7" s="8" t="s">
        <v>15</v>
      </c>
      <c r="B7" s="24" t="s">
        <v>16</v>
      </c>
      <c r="C7" s="24"/>
      <c r="D7" s="24"/>
      <c r="E7" s="24"/>
      <c r="F7" s="24"/>
      <c r="G7" s="24"/>
      <c r="H7" s="24"/>
      <c r="I7" s="24"/>
      <c r="J7" s="24"/>
      <c r="K7" s="24"/>
      <c r="L7" s="24"/>
    </row>
    <row r="8" spans="1:12" s="1" customFormat="1" ht="15" customHeight="1" x14ac:dyDescent="0.25">
      <c r="A8" s="9" t="s">
        <v>3</v>
      </c>
      <c r="B8" s="21" t="s">
        <v>17</v>
      </c>
      <c r="C8" s="21"/>
      <c r="D8" s="21"/>
      <c r="E8" s="21"/>
      <c r="F8" s="21"/>
      <c r="G8" s="21"/>
      <c r="H8" s="21"/>
      <c r="I8" s="21"/>
      <c r="J8" s="21"/>
      <c r="K8" s="21"/>
      <c r="L8" s="21"/>
    </row>
    <row r="9" spans="1:12" s="1" customFormat="1" ht="43.5" customHeight="1" x14ac:dyDescent="0.25">
      <c r="A9" s="10" t="s">
        <v>18</v>
      </c>
      <c r="B9" s="21" t="s">
        <v>19</v>
      </c>
      <c r="C9" s="21"/>
      <c r="D9" s="21"/>
      <c r="E9" s="21"/>
      <c r="F9" s="21"/>
      <c r="G9" s="21"/>
      <c r="H9" s="21"/>
      <c r="I9" s="21"/>
      <c r="J9" s="21"/>
      <c r="K9" s="21"/>
      <c r="L9" s="21"/>
    </row>
    <row r="10" spans="1:12" s="1" customFormat="1" ht="15" customHeight="1" x14ac:dyDescent="0.25">
      <c r="A10" s="10" t="s">
        <v>20</v>
      </c>
      <c r="B10" s="21" t="s">
        <v>21</v>
      </c>
      <c r="C10" s="21"/>
      <c r="D10" s="21"/>
      <c r="E10" s="21"/>
      <c r="F10" s="21"/>
      <c r="G10" s="21"/>
      <c r="H10" s="21"/>
      <c r="I10" s="21"/>
      <c r="J10" s="21"/>
      <c r="K10" s="21"/>
      <c r="L10" s="21"/>
    </row>
    <row r="11" spans="1:12" s="1" customFormat="1" x14ac:dyDescent="0.25">
      <c r="A11" s="9" t="s">
        <v>22</v>
      </c>
      <c r="B11" s="20" t="s">
        <v>23</v>
      </c>
      <c r="C11" s="20"/>
      <c r="D11" s="20"/>
      <c r="E11" s="20"/>
      <c r="F11" s="20"/>
      <c r="G11" s="20"/>
      <c r="H11" s="20"/>
      <c r="I11" s="20"/>
      <c r="J11" s="20"/>
      <c r="K11" s="20"/>
      <c r="L11" s="20"/>
    </row>
    <row r="12" spans="1:12" s="1" customFormat="1" ht="47.25" customHeight="1" x14ac:dyDescent="0.25">
      <c r="A12" s="9" t="s">
        <v>24</v>
      </c>
      <c r="B12" s="21" t="s">
        <v>25</v>
      </c>
      <c r="C12" s="21"/>
      <c r="D12" s="21"/>
      <c r="E12" s="21"/>
      <c r="F12" s="21"/>
      <c r="G12" s="21"/>
      <c r="H12" s="21"/>
      <c r="I12" s="21"/>
      <c r="J12" s="21"/>
      <c r="K12" s="21"/>
      <c r="L12" s="21"/>
    </row>
    <row r="13" spans="1:12" s="1" customFormat="1" ht="47.25" customHeight="1" x14ac:dyDescent="0.25">
      <c r="A13" s="9" t="s">
        <v>26</v>
      </c>
      <c r="B13" s="20" t="s">
        <v>27</v>
      </c>
      <c r="C13" s="20"/>
      <c r="D13" s="20"/>
      <c r="E13" s="20"/>
      <c r="F13" s="20"/>
      <c r="G13" s="20"/>
      <c r="H13" s="20"/>
      <c r="I13" s="20"/>
      <c r="J13" s="20"/>
      <c r="K13" s="20"/>
      <c r="L13" s="20"/>
    </row>
    <row r="14" spans="1:12" s="1" customFormat="1" ht="35.25" customHeight="1" x14ac:dyDescent="0.25">
      <c r="A14" s="10" t="s">
        <v>28</v>
      </c>
      <c r="B14" s="21" t="s">
        <v>29</v>
      </c>
      <c r="C14" s="21"/>
      <c r="D14" s="21"/>
      <c r="E14" s="21"/>
      <c r="F14" s="21"/>
      <c r="G14" s="21"/>
      <c r="H14" s="21"/>
      <c r="I14" s="21"/>
      <c r="J14" s="21"/>
      <c r="K14" s="21"/>
      <c r="L14" s="21"/>
    </row>
    <row r="15" spans="1:12" s="1" customFormat="1" ht="39.75" customHeight="1" x14ac:dyDescent="0.25">
      <c r="A15" s="9" t="s">
        <v>13</v>
      </c>
      <c r="B15" s="21" t="s">
        <v>30</v>
      </c>
      <c r="C15" s="21"/>
      <c r="D15" s="21"/>
      <c r="E15" s="21"/>
      <c r="F15" s="21"/>
      <c r="G15" s="21"/>
      <c r="H15" s="21"/>
      <c r="I15" s="21"/>
      <c r="J15" s="21"/>
      <c r="K15" s="21"/>
      <c r="L15" s="21"/>
    </row>
  </sheetData>
  <mergeCells count="11">
    <mergeCell ref="B10:L10"/>
    <mergeCell ref="A1:L1"/>
    <mergeCell ref="A3:L3"/>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M5" sqref="M5"/>
    </sheetView>
  </sheetViews>
  <sheetFormatPr defaultColWidth="7.85546875" defaultRowHeight="15" x14ac:dyDescent="0.25"/>
  <cols>
    <col min="1" max="1" width="29.7109375" customWidth="1"/>
    <col min="2" max="2" width="14" customWidth="1"/>
    <col min="3" max="3" width="12" customWidth="1"/>
    <col min="4" max="5" width="12.5703125" customWidth="1"/>
    <col min="6" max="6" width="10.5703125" customWidth="1"/>
    <col min="7" max="7" width="15.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47</v>
      </c>
      <c r="B1" s="22"/>
      <c r="C1" s="22"/>
      <c r="D1" s="22"/>
      <c r="E1" s="22"/>
      <c r="F1" s="22"/>
      <c r="G1" s="22"/>
      <c r="H1" s="22"/>
      <c r="I1" s="22"/>
      <c r="J1" s="22"/>
      <c r="K1" s="22"/>
      <c r="L1" s="22"/>
    </row>
    <row r="2" spans="1:12" s="1" customFormat="1" ht="33.75" customHeight="1" x14ac:dyDescent="0.25">
      <c r="A2" s="2"/>
      <c r="B2" s="2"/>
      <c r="C2" s="2"/>
      <c r="D2" s="2"/>
      <c r="E2" s="2"/>
      <c r="F2" s="2"/>
      <c r="G2" s="2"/>
      <c r="H2" s="2"/>
      <c r="I2" s="2"/>
      <c r="J2" s="2"/>
      <c r="K2" s="2"/>
      <c r="L2" s="2"/>
    </row>
    <row r="3" spans="1:12" s="1" customFormat="1" ht="30"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79612.410000000047</v>
      </c>
      <c r="C5" s="5">
        <f>19560.32+7200</f>
        <v>26760.32</v>
      </c>
      <c r="D5" s="5">
        <v>0</v>
      </c>
      <c r="E5" s="5">
        <f>3841+5072.5</f>
        <v>8913.5</v>
      </c>
      <c r="F5" s="5">
        <v>132.27000000000001</v>
      </c>
      <c r="G5" s="6">
        <f>SUM(B5:F5)</f>
        <v>115418.50000000004</v>
      </c>
      <c r="H5" s="5" t="s">
        <v>50</v>
      </c>
      <c r="I5" s="5">
        <v>115417.5</v>
      </c>
      <c r="J5" s="5">
        <v>0</v>
      </c>
      <c r="K5" s="5">
        <v>0</v>
      </c>
      <c r="L5" s="5" t="s">
        <v>51</v>
      </c>
    </row>
    <row r="7" spans="1:12" s="1" customFormat="1" x14ac:dyDescent="0.25">
      <c r="A7" s="8" t="s">
        <v>15</v>
      </c>
      <c r="B7" s="24" t="s">
        <v>16</v>
      </c>
      <c r="C7" s="24"/>
      <c r="D7" s="24"/>
      <c r="E7" s="24"/>
      <c r="F7" s="24"/>
      <c r="G7" s="24"/>
      <c r="H7" s="24"/>
      <c r="I7" s="24"/>
      <c r="J7" s="24"/>
      <c r="K7" s="24"/>
      <c r="L7" s="24"/>
    </row>
    <row r="8" spans="1:12" s="1" customFormat="1" ht="15" customHeight="1" x14ac:dyDescent="0.25">
      <c r="A8" s="9" t="s">
        <v>3</v>
      </c>
      <c r="B8" s="21" t="s">
        <v>17</v>
      </c>
      <c r="C8" s="21"/>
      <c r="D8" s="21"/>
      <c r="E8" s="21"/>
      <c r="F8" s="21"/>
      <c r="G8" s="21"/>
      <c r="H8" s="21"/>
      <c r="I8" s="21"/>
      <c r="J8" s="21"/>
      <c r="K8" s="21"/>
      <c r="L8" s="21"/>
    </row>
    <row r="9" spans="1:12" s="1" customFormat="1" ht="43.5" customHeight="1" x14ac:dyDescent="0.25">
      <c r="A9" s="10" t="s">
        <v>18</v>
      </c>
      <c r="B9" s="21" t="s">
        <v>19</v>
      </c>
      <c r="C9" s="21"/>
      <c r="D9" s="21"/>
      <c r="E9" s="21"/>
      <c r="F9" s="21"/>
      <c r="G9" s="21"/>
      <c r="H9" s="21"/>
      <c r="I9" s="21"/>
      <c r="J9" s="21"/>
      <c r="K9" s="21"/>
      <c r="L9" s="21"/>
    </row>
    <row r="10" spans="1:12" s="1" customFormat="1" ht="15" customHeight="1" x14ac:dyDescent="0.25">
      <c r="A10" s="10" t="s">
        <v>20</v>
      </c>
      <c r="B10" s="21" t="s">
        <v>21</v>
      </c>
      <c r="C10" s="21"/>
      <c r="D10" s="21"/>
      <c r="E10" s="21"/>
      <c r="F10" s="21"/>
      <c r="G10" s="21"/>
      <c r="H10" s="21"/>
      <c r="I10" s="21"/>
      <c r="J10" s="21"/>
      <c r="K10" s="21"/>
      <c r="L10" s="21"/>
    </row>
    <row r="11" spans="1:12" s="1" customFormat="1" x14ac:dyDescent="0.25">
      <c r="A11" s="9" t="s">
        <v>22</v>
      </c>
      <c r="B11" s="20" t="s">
        <v>23</v>
      </c>
      <c r="C11" s="20"/>
      <c r="D11" s="20"/>
      <c r="E11" s="20"/>
      <c r="F11" s="20"/>
      <c r="G11" s="20"/>
      <c r="H11" s="20"/>
      <c r="I11" s="20"/>
      <c r="J11" s="20"/>
      <c r="K11" s="20"/>
      <c r="L11" s="20"/>
    </row>
    <row r="12" spans="1:12" s="1" customFormat="1" ht="47.25" customHeight="1" x14ac:dyDescent="0.25">
      <c r="A12" s="9" t="s">
        <v>24</v>
      </c>
      <c r="B12" s="21" t="s">
        <v>25</v>
      </c>
      <c r="C12" s="21"/>
      <c r="D12" s="21"/>
      <c r="E12" s="21"/>
      <c r="F12" s="21"/>
      <c r="G12" s="21"/>
      <c r="H12" s="21"/>
      <c r="I12" s="21"/>
      <c r="J12" s="21"/>
      <c r="K12" s="21"/>
      <c r="L12" s="21"/>
    </row>
    <row r="13" spans="1:12" s="1" customFormat="1" ht="47.25" customHeight="1" x14ac:dyDescent="0.25">
      <c r="A13" s="9" t="s">
        <v>26</v>
      </c>
      <c r="B13" s="20" t="s">
        <v>27</v>
      </c>
      <c r="C13" s="20"/>
      <c r="D13" s="20"/>
      <c r="E13" s="20"/>
      <c r="F13" s="20"/>
      <c r="G13" s="20"/>
      <c r="H13" s="20"/>
      <c r="I13" s="20"/>
      <c r="J13" s="20"/>
      <c r="K13" s="20"/>
      <c r="L13" s="20"/>
    </row>
    <row r="14" spans="1:12" s="1" customFormat="1" ht="35.25" customHeight="1" x14ac:dyDescent="0.25">
      <c r="A14" s="10" t="s">
        <v>28</v>
      </c>
      <c r="B14" s="21" t="s">
        <v>29</v>
      </c>
      <c r="C14" s="21"/>
      <c r="D14" s="21"/>
      <c r="E14" s="21"/>
      <c r="F14" s="21"/>
      <c r="G14" s="21"/>
      <c r="H14" s="21"/>
      <c r="I14" s="21"/>
      <c r="J14" s="21"/>
      <c r="K14" s="21"/>
      <c r="L14" s="21"/>
    </row>
    <row r="15" spans="1:12" s="1" customFormat="1" ht="39.75" customHeight="1" x14ac:dyDescent="0.25">
      <c r="A15" s="9" t="s">
        <v>13</v>
      </c>
      <c r="B15" s="21" t="s">
        <v>30</v>
      </c>
      <c r="C15" s="21"/>
      <c r="D15" s="21"/>
      <c r="E15" s="21"/>
      <c r="F15" s="21"/>
      <c r="G15" s="21"/>
      <c r="H15" s="21"/>
      <c r="I15" s="21"/>
      <c r="J15" s="21"/>
      <c r="K15" s="21"/>
      <c r="L15" s="21"/>
    </row>
  </sheetData>
  <mergeCells count="11">
    <mergeCell ref="B10:L10"/>
    <mergeCell ref="A1:L1"/>
    <mergeCell ref="A3:L3"/>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5" sqref="B5"/>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0.5703125" customWidth="1"/>
    <col min="7" max="7" width="15.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46</v>
      </c>
      <c r="B1" s="22"/>
      <c r="C1" s="22"/>
      <c r="D1" s="22"/>
      <c r="E1" s="22"/>
      <c r="F1" s="22"/>
      <c r="G1" s="22"/>
      <c r="H1" s="22"/>
      <c r="I1" s="22"/>
      <c r="J1" s="22"/>
      <c r="K1" s="22"/>
      <c r="L1" s="22"/>
    </row>
    <row r="2" spans="1:12" s="1" customFormat="1" ht="33.75" customHeight="1" x14ac:dyDescent="0.25">
      <c r="A2" s="2"/>
      <c r="B2" s="2"/>
      <c r="C2" s="2"/>
      <c r="D2" s="2"/>
      <c r="E2" s="2"/>
      <c r="F2" s="2"/>
      <c r="G2" s="2"/>
      <c r="H2" s="2"/>
      <c r="I2" s="2"/>
      <c r="J2" s="2"/>
      <c r="K2" s="2"/>
      <c r="L2" s="2"/>
    </row>
    <row r="3" spans="1:12" s="1" customFormat="1" ht="30"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73530.030000000028</v>
      </c>
      <c r="C5" s="5">
        <v>24200.85</v>
      </c>
      <c r="D5" s="5">
        <v>1456.63</v>
      </c>
      <c r="E5" s="5">
        <v>8426.39</v>
      </c>
      <c r="F5" s="5">
        <v>335.4</v>
      </c>
      <c r="G5" s="6">
        <f>SUM(B5:F5)</f>
        <v>107949.30000000003</v>
      </c>
      <c r="H5" s="5" t="s">
        <v>49</v>
      </c>
      <c r="I5" s="5">
        <v>107949.3</v>
      </c>
      <c r="J5" s="5">
        <v>0</v>
      </c>
      <c r="K5" s="5">
        <v>0</v>
      </c>
      <c r="L5" s="7"/>
    </row>
    <row r="7" spans="1:12" s="1" customFormat="1" x14ac:dyDescent="0.25">
      <c r="A7" s="8" t="s">
        <v>15</v>
      </c>
      <c r="B7" s="24" t="s">
        <v>16</v>
      </c>
      <c r="C7" s="24"/>
      <c r="D7" s="24"/>
      <c r="E7" s="24"/>
      <c r="F7" s="24"/>
      <c r="G7" s="24"/>
      <c r="H7" s="24"/>
      <c r="I7" s="24"/>
      <c r="J7" s="24"/>
      <c r="K7" s="24"/>
      <c r="L7" s="24"/>
    </row>
    <row r="8" spans="1:12" s="1" customFormat="1" ht="15" customHeight="1" x14ac:dyDescent="0.25">
      <c r="A8" s="9" t="s">
        <v>3</v>
      </c>
      <c r="B8" s="21" t="s">
        <v>17</v>
      </c>
      <c r="C8" s="21"/>
      <c r="D8" s="21"/>
      <c r="E8" s="21"/>
      <c r="F8" s="21"/>
      <c r="G8" s="21"/>
      <c r="H8" s="21"/>
      <c r="I8" s="21"/>
      <c r="J8" s="21"/>
      <c r="K8" s="21"/>
      <c r="L8" s="21"/>
    </row>
    <row r="9" spans="1:12" s="1" customFormat="1" ht="43.5" customHeight="1" x14ac:dyDescent="0.25">
      <c r="A9" s="10" t="s">
        <v>18</v>
      </c>
      <c r="B9" s="21" t="s">
        <v>19</v>
      </c>
      <c r="C9" s="21"/>
      <c r="D9" s="21"/>
      <c r="E9" s="21"/>
      <c r="F9" s="21"/>
      <c r="G9" s="21"/>
      <c r="H9" s="21"/>
      <c r="I9" s="21"/>
      <c r="J9" s="21"/>
      <c r="K9" s="21"/>
      <c r="L9" s="21"/>
    </row>
    <row r="10" spans="1:12" s="1" customFormat="1" ht="15" customHeight="1" x14ac:dyDescent="0.25">
      <c r="A10" s="10" t="s">
        <v>20</v>
      </c>
      <c r="B10" s="21" t="s">
        <v>21</v>
      </c>
      <c r="C10" s="21"/>
      <c r="D10" s="21"/>
      <c r="E10" s="21"/>
      <c r="F10" s="21"/>
      <c r="G10" s="21"/>
      <c r="H10" s="21"/>
      <c r="I10" s="21"/>
      <c r="J10" s="21"/>
      <c r="K10" s="21"/>
      <c r="L10" s="21"/>
    </row>
    <row r="11" spans="1:12" s="1" customFormat="1" x14ac:dyDescent="0.25">
      <c r="A11" s="9" t="s">
        <v>22</v>
      </c>
      <c r="B11" s="20" t="s">
        <v>23</v>
      </c>
      <c r="C11" s="20"/>
      <c r="D11" s="20"/>
      <c r="E11" s="20"/>
      <c r="F11" s="20"/>
      <c r="G11" s="20"/>
      <c r="H11" s="20"/>
      <c r="I11" s="20"/>
      <c r="J11" s="20"/>
      <c r="K11" s="20"/>
      <c r="L11" s="20"/>
    </row>
    <row r="12" spans="1:12" s="1" customFormat="1" ht="47.25" customHeight="1" x14ac:dyDescent="0.25">
      <c r="A12" s="9" t="s">
        <v>24</v>
      </c>
      <c r="B12" s="21" t="s">
        <v>25</v>
      </c>
      <c r="C12" s="21"/>
      <c r="D12" s="21"/>
      <c r="E12" s="21"/>
      <c r="F12" s="21"/>
      <c r="G12" s="21"/>
      <c r="H12" s="21"/>
      <c r="I12" s="21"/>
      <c r="J12" s="21"/>
      <c r="K12" s="21"/>
      <c r="L12" s="21"/>
    </row>
    <row r="13" spans="1:12" s="1" customFormat="1" ht="47.25" customHeight="1" x14ac:dyDescent="0.25">
      <c r="A13" s="9" t="s">
        <v>26</v>
      </c>
      <c r="B13" s="20">
        <v>73530.030000000028</v>
      </c>
      <c r="C13" s="20"/>
      <c r="D13" s="20"/>
      <c r="E13" s="20"/>
      <c r="F13" s="20"/>
      <c r="G13" s="20"/>
      <c r="H13" s="20"/>
      <c r="I13" s="20"/>
      <c r="J13" s="20"/>
      <c r="K13" s="20"/>
      <c r="L13" s="20"/>
    </row>
    <row r="14" spans="1:12" s="1" customFormat="1" ht="35.25" customHeight="1" x14ac:dyDescent="0.25">
      <c r="A14" s="10" t="s">
        <v>28</v>
      </c>
      <c r="B14" s="21" t="s">
        <v>29</v>
      </c>
      <c r="C14" s="21"/>
      <c r="D14" s="21"/>
      <c r="E14" s="21"/>
      <c r="F14" s="21"/>
      <c r="G14" s="21"/>
      <c r="H14" s="21"/>
      <c r="I14" s="21"/>
      <c r="J14" s="21"/>
      <c r="K14" s="21"/>
      <c r="L14" s="21"/>
    </row>
    <row r="15" spans="1:12" s="1" customFormat="1" ht="39.75" customHeight="1" x14ac:dyDescent="0.25">
      <c r="A15" s="9" t="s">
        <v>13</v>
      </c>
      <c r="B15" s="21" t="s">
        <v>30</v>
      </c>
      <c r="C15" s="21"/>
      <c r="D15" s="21"/>
      <c r="E15" s="21"/>
      <c r="F15" s="21"/>
      <c r="G15" s="21"/>
      <c r="H15" s="21"/>
      <c r="I15" s="21"/>
      <c r="J15" s="21"/>
      <c r="K15" s="21"/>
      <c r="L15" s="21"/>
    </row>
  </sheetData>
  <mergeCells count="11">
    <mergeCell ref="B10:L10"/>
    <mergeCell ref="A1:L1"/>
    <mergeCell ref="A3:L3"/>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5" sqref="E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5.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45</v>
      </c>
      <c r="B1" s="22"/>
      <c r="C1" s="22"/>
      <c r="D1" s="22"/>
      <c r="E1" s="22"/>
      <c r="F1" s="22"/>
      <c r="G1" s="22"/>
      <c r="H1" s="22"/>
      <c r="I1" s="22"/>
      <c r="J1" s="22"/>
      <c r="K1" s="22"/>
      <c r="L1" s="22"/>
    </row>
    <row r="2" spans="1:12" s="1" customFormat="1" ht="33.75" customHeight="1" x14ac:dyDescent="0.25">
      <c r="A2" s="2"/>
      <c r="B2" s="2"/>
      <c r="C2" s="2"/>
      <c r="D2" s="2"/>
      <c r="E2" s="2"/>
      <c r="F2" s="2"/>
      <c r="G2" s="2"/>
      <c r="H2" s="2"/>
      <c r="I2" s="2"/>
      <c r="J2" s="2"/>
      <c r="K2" s="2"/>
      <c r="L2" s="2"/>
    </row>
    <row r="3" spans="1:12" s="1" customFormat="1" ht="30"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73328.939999999988</v>
      </c>
      <c r="C5" s="5">
        <v>24200.850000000002</v>
      </c>
      <c r="D5" s="5">
        <v>1456.63</v>
      </c>
      <c r="E5" s="5">
        <v>3165.74</v>
      </c>
      <c r="F5" s="5">
        <v>14932.02</v>
      </c>
      <c r="G5" s="6">
        <f>SUM(B5:F5)</f>
        <v>117084.18000000001</v>
      </c>
      <c r="H5" s="5">
        <v>0</v>
      </c>
      <c r="I5" s="5">
        <f>G5+H5</f>
        <v>117084.18000000001</v>
      </c>
      <c r="J5" s="5">
        <v>0</v>
      </c>
      <c r="K5" s="5">
        <v>0</v>
      </c>
      <c r="L5" s="7"/>
    </row>
    <row r="7" spans="1:12" s="1" customFormat="1" x14ac:dyDescent="0.25">
      <c r="A7" s="8" t="s">
        <v>15</v>
      </c>
      <c r="B7" s="24" t="s">
        <v>16</v>
      </c>
      <c r="C7" s="24"/>
      <c r="D7" s="24"/>
      <c r="E7" s="24"/>
      <c r="F7" s="24"/>
      <c r="G7" s="24"/>
      <c r="H7" s="24"/>
      <c r="I7" s="24"/>
      <c r="J7" s="24"/>
      <c r="K7" s="24"/>
      <c r="L7" s="24"/>
    </row>
    <row r="8" spans="1:12" s="1" customFormat="1" ht="15" customHeight="1" x14ac:dyDescent="0.25">
      <c r="A8" s="9" t="s">
        <v>3</v>
      </c>
      <c r="B8" s="21" t="s">
        <v>17</v>
      </c>
      <c r="C8" s="21"/>
      <c r="D8" s="21"/>
      <c r="E8" s="21"/>
      <c r="F8" s="21"/>
      <c r="G8" s="21"/>
      <c r="H8" s="21"/>
      <c r="I8" s="21"/>
      <c r="J8" s="21"/>
      <c r="K8" s="21"/>
      <c r="L8" s="21"/>
    </row>
    <row r="9" spans="1:12" s="1" customFormat="1" ht="43.5" customHeight="1" x14ac:dyDescent="0.25">
      <c r="A9" s="10" t="s">
        <v>18</v>
      </c>
      <c r="B9" s="21" t="s">
        <v>19</v>
      </c>
      <c r="C9" s="21"/>
      <c r="D9" s="21"/>
      <c r="E9" s="21"/>
      <c r="F9" s="21"/>
      <c r="G9" s="21"/>
      <c r="H9" s="21"/>
      <c r="I9" s="21"/>
      <c r="J9" s="21"/>
      <c r="K9" s="21"/>
      <c r="L9" s="21"/>
    </row>
    <row r="10" spans="1:12" s="1" customFormat="1" ht="15" customHeight="1" x14ac:dyDescent="0.25">
      <c r="A10" s="10" t="s">
        <v>20</v>
      </c>
      <c r="B10" s="21" t="s">
        <v>21</v>
      </c>
      <c r="C10" s="21"/>
      <c r="D10" s="21"/>
      <c r="E10" s="21"/>
      <c r="F10" s="21"/>
      <c r="G10" s="21"/>
      <c r="H10" s="21"/>
      <c r="I10" s="21"/>
      <c r="J10" s="21"/>
      <c r="K10" s="21"/>
      <c r="L10" s="21"/>
    </row>
    <row r="11" spans="1:12" s="1" customFormat="1" x14ac:dyDescent="0.25">
      <c r="A11" s="9" t="s">
        <v>22</v>
      </c>
      <c r="B11" s="20" t="s">
        <v>23</v>
      </c>
      <c r="C11" s="20"/>
      <c r="D11" s="20"/>
      <c r="E11" s="20"/>
      <c r="F11" s="20"/>
      <c r="G11" s="20"/>
      <c r="H11" s="20"/>
      <c r="I11" s="20"/>
      <c r="J11" s="20"/>
      <c r="K11" s="20"/>
      <c r="L11" s="20"/>
    </row>
    <row r="12" spans="1:12" s="1" customFormat="1" ht="47.25" customHeight="1" x14ac:dyDescent="0.25">
      <c r="A12" s="9" t="s">
        <v>24</v>
      </c>
      <c r="B12" s="21" t="s">
        <v>25</v>
      </c>
      <c r="C12" s="21"/>
      <c r="D12" s="21"/>
      <c r="E12" s="21"/>
      <c r="F12" s="21"/>
      <c r="G12" s="21"/>
      <c r="H12" s="21"/>
      <c r="I12" s="21"/>
      <c r="J12" s="21"/>
      <c r="K12" s="21"/>
      <c r="L12" s="21"/>
    </row>
    <row r="13" spans="1:12" s="1" customFormat="1" ht="47.25" customHeight="1" x14ac:dyDescent="0.25">
      <c r="A13" s="9" t="s">
        <v>26</v>
      </c>
      <c r="B13" s="20" t="s">
        <v>27</v>
      </c>
      <c r="C13" s="20"/>
      <c r="D13" s="20"/>
      <c r="E13" s="20"/>
      <c r="F13" s="20"/>
      <c r="G13" s="20"/>
      <c r="H13" s="20"/>
      <c r="I13" s="20"/>
      <c r="J13" s="20"/>
      <c r="K13" s="20"/>
      <c r="L13" s="20"/>
    </row>
    <row r="14" spans="1:12" s="1" customFormat="1" ht="35.25" customHeight="1" x14ac:dyDescent="0.25">
      <c r="A14" s="10" t="s">
        <v>28</v>
      </c>
      <c r="B14" s="21" t="s">
        <v>29</v>
      </c>
      <c r="C14" s="21"/>
      <c r="D14" s="21"/>
      <c r="E14" s="21"/>
      <c r="F14" s="21"/>
      <c r="G14" s="21"/>
      <c r="H14" s="21"/>
      <c r="I14" s="21"/>
      <c r="J14" s="21"/>
      <c r="K14" s="21"/>
      <c r="L14" s="21"/>
    </row>
    <row r="15" spans="1:12" s="1" customFormat="1" ht="39.75" customHeight="1" x14ac:dyDescent="0.25">
      <c r="A15" s="9" t="s">
        <v>13</v>
      </c>
      <c r="B15" s="21" t="s">
        <v>30</v>
      </c>
      <c r="C15" s="21"/>
      <c r="D15" s="21"/>
      <c r="E15" s="21"/>
      <c r="F15" s="21"/>
      <c r="G15" s="21"/>
      <c r="H15" s="21"/>
      <c r="I15" s="21"/>
      <c r="J15" s="21"/>
      <c r="K15" s="21"/>
      <c r="L15" s="21"/>
    </row>
  </sheetData>
  <mergeCells count="11">
    <mergeCell ref="B10:L10"/>
    <mergeCell ref="A1:L1"/>
    <mergeCell ref="A3:L3"/>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5" sqref="I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5.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2" t="s">
        <v>0</v>
      </c>
      <c r="B1" s="22"/>
      <c r="C1" s="22"/>
      <c r="D1" s="22"/>
      <c r="E1" s="22"/>
      <c r="F1" s="22"/>
      <c r="G1" s="22"/>
      <c r="H1" s="22"/>
      <c r="I1" s="22"/>
      <c r="J1" s="22"/>
      <c r="K1" s="22"/>
      <c r="L1" s="22"/>
    </row>
    <row r="2" spans="1:12" s="1" customFormat="1" ht="33.75" customHeight="1" x14ac:dyDescent="0.25">
      <c r="A2" s="2"/>
      <c r="B2" s="2"/>
      <c r="C2" s="2"/>
      <c r="D2" s="2"/>
      <c r="E2" s="2"/>
      <c r="F2" s="2"/>
      <c r="G2" s="2"/>
      <c r="H2" s="2"/>
      <c r="I2" s="2"/>
      <c r="J2" s="2"/>
      <c r="K2" s="2"/>
      <c r="L2" s="2"/>
    </row>
    <row r="3" spans="1:12" s="1" customFormat="1" ht="30" customHeight="1" x14ac:dyDescent="0.25">
      <c r="A3" s="23" t="s">
        <v>1</v>
      </c>
      <c r="B3" s="23"/>
      <c r="C3" s="23"/>
      <c r="D3" s="23"/>
      <c r="E3" s="23"/>
      <c r="F3" s="23"/>
      <c r="G3" s="23"/>
      <c r="H3" s="23"/>
      <c r="I3" s="23"/>
      <c r="J3" s="23"/>
      <c r="K3" s="23"/>
      <c r="L3" s="23"/>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73877.48</v>
      </c>
      <c r="C5" s="5">
        <v>24200.85</v>
      </c>
      <c r="D5" s="5">
        <v>1456.63</v>
      </c>
      <c r="E5" s="5">
        <v>9218.83</v>
      </c>
      <c r="F5" s="5">
        <v>0</v>
      </c>
      <c r="G5" s="6">
        <f>SUM(B5:F5)</f>
        <v>108753.79</v>
      </c>
      <c r="H5" s="5">
        <v>0</v>
      </c>
      <c r="I5" s="5">
        <f>SUM(G5:H5)</f>
        <v>108753.79</v>
      </c>
      <c r="J5" s="5">
        <v>0</v>
      </c>
      <c r="K5" s="5">
        <v>0</v>
      </c>
      <c r="L5" s="7"/>
    </row>
    <row r="7" spans="1:12" s="1" customFormat="1" x14ac:dyDescent="0.25">
      <c r="A7" s="8" t="s">
        <v>15</v>
      </c>
      <c r="B7" s="24" t="s">
        <v>16</v>
      </c>
      <c r="C7" s="24"/>
      <c r="D7" s="24"/>
      <c r="E7" s="24"/>
      <c r="F7" s="24"/>
      <c r="G7" s="24"/>
      <c r="H7" s="24"/>
      <c r="I7" s="24"/>
      <c r="J7" s="24"/>
      <c r="K7" s="24"/>
      <c r="L7" s="24"/>
    </row>
    <row r="8" spans="1:12" s="1" customFormat="1" ht="15" customHeight="1" x14ac:dyDescent="0.25">
      <c r="A8" s="9" t="s">
        <v>3</v>
      </c>
      <c r="B8" s="21" t="s">
        <v>17</v>
      </c>
      <c r="C8" s="21"/>
      <c r="D8" s="21"/>
      <c r="E8" s="21"/>
      <c r="F8" s="21"/>
      <c r="G8" s="21"/>
      <c r="H8" s="21"/>
      <c r="I8" s="21"/>
      <c r="J8" s="21"/>
      <c r="K8" s="21"/>
      <c r="L8" s="21"/>
    </row>
    <row r="9" spans="1:12" s="1" customFormat="1" ht="43.5" customHeight="1" x14ac:dyDescent="0.25">
      <c r="A9" s="10" t="s">
        <v>18</v>
      </c>
      <c r="B9" s="21" t="s">
        <v>19</v>
      </c>
      <c r="C9" s="21"/>
      <c r="D9" s="21"/>
      <c r="E9" s="21"/>
      <c r="F9" s="21"/>
      <c r="G9" s="21"/>
      <c r="H9" s="21"/>
      <c r="I9" s="21"/>
      <c r="J9" s="21"/>
      <c r="K9" s="21"/>
      <c r="L9" s="21"/>
    </row>
    <row r="10" spans="1:12" s="1" customFormat="1" ht="15" customHeight="1" x14ac:dyDescent="0.25">
      <c r="A10" s="10" t="s">
        <v>20</v>
      </c>
      <c r="B10" s="21" t="s">
        <v>21</v>
      </c>
      <c r="C10" s="21"/>
      <c r="D10" s="21"/>
      <c r="E10" s="21"/>
      <c r="F10" s="21"/>
      <c r="G10" s="21"/>
      <c r="H10" s="21"/>
      <c r="I10" s="21"/>
      <c r="J10" s="21"/>
      <c r="K10" s="21"/>
      <c r="L10" s="21"/>
    </row>
    <row r="11" spans="1:12" s="1" customFormat="1" x14ac:dyDescent="0.25">
      <c r="A11" s="9" t="s">
        <v>22</v>
      </c>
      <c r="B11" s="20" t="s">
        <v>23</v>
      </c>
      <c r="C11" s="20"/>
      <c r="D11" s="20"/>
      <c r="E11" s="20"/>
      <c r="F11" s="20"/>
      <c r="G11" s="20"/>
      <c r="H11" s="20"/>
      <c r="I11" s="20"/>
      <c r="J11" s="20"/>
      <c r="K11" s="20"/>
      <c r="L11" s="20"/>
    </row>
    <row r="12" spans="1:12" s="1" customFormat="1" ht="47.25" customHeight="1" x14ac:dyDescent="0.25">
      <c r="A12" s="9" t="s">
        <v>24</v>
      </c>
      <c r="B12" s="21" t="s">
        <v>25</v>
      </c>
      <c r="C12" s="21"/>
      <c r="D12" s="21"/>
      <c r="E12" s="21"/>
      <c r="F12" s="21"/>
      <c r="G12" s="21"/>
      <c r="H12" s="21"/>
      <c r="I12" s="21"/>
      <c r="J12" s="21"/>
      <c r="K12" s="21"/>
      <c r="L12" s="21"/>
    </row>
    <row r="13" spans="1:12" s="1" customFormat="1" ht="47.25" customHeight="1" x14ac:dyDescent="0.25">
      <c r="A13" s="9" t="s">
        <v>26</v>
      </c>
      <c r="B13" s="20" t="s">
        <v>27</v>
      </c>
      <c r="C13" s="20"/>
      <c r="D13" s="20"/>
      <c r="E13" s="20"/>
      <c r="F13" s="20"/>
      <c r="G13" s="20"/>
      <c r="H13" s="20"/>
      <c r="I13" s="20"/>
      <c r="J13" s="20"/>
      <c r="K13" s="20"/>
      <c r="L13" s="20"/>
    </row>
    <row r="14" spans="1:12" s="1" customFormat="1" ht="35.25" customHeight="1" x14ac:dyDescent="0.25">
      <c r="A14" s="10" t="s">
        <v>28</v>
      </c>
      <c r="B14" s="21" t="s">
        <v>29</v>
      </c>
      <c r="C14" s="21"/>
      <c r="D14" s="21"/>
      <c r="E14" s="21"/>
      <c r="F14" s="21"/>
      <c r="G14" s="21"/>
      <c r="H14" s="21"/>
      <c r="I14" s="21"/>
      <c r="J14" s="21"/>
      <c r="K14" s="21"/>
      <c r="L14" s="21"/>
    </row>
    <row r="15" spans="1:12" s="1" customFormat="1" ht="39.75" customHeight="1" x14ac:dyDescent="0.25">
      <c r="A15" s="9" t="s">
        <v>13</v>
      </c>
      <c r="B15" s="21" t="s">
        <v>30</v>
      </c>
      <c r="C15" s="21"/>
      <c r="D15" s="21"/>
      <c r="E15" s="21"/>
      <c r="F15" s="21"/>
      <c r="G15" s="21"/>
      <c r="H15" s="21"/>
      <c r="I15" s="21"/>
      <c r="J15" s="21"/>
      <c r="K15" s="21"/>
      <c r="L15" s="21"/>
    </row>
  </sheetData>
  <mergeCells count="11">
    <mergeCell ref="B11:L11"/>
    <mergeCell ref="B12:L12"/>
    <mergeCell ref="B13:L13"/>
    <mergeCell ref="B14:L14"/>
    <mergeCell ref="B15:L15"/>
    <mergeCell ref="B10:L10"/>
    <mergeCell ref="A1:L1"/>
    <mergeCell ref="A3:L3"/>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9" s="1" customFormat="1" ht="29.25" customHeight="1" x14ac:dyDescent="0.25">
      <c r="A1" s="25" t="s">
        <v>31</v>
      </c>
      <c r="B1" s="25"/>
      <c r="C1" s="25"/>
      <c r="D1" s="25"/>
      <c r="E1" s="25"/>
      <c r="F1" s="25"/>
      <c r="G1" s="25"/>
      <c r="H1" s="25"/>
      <c r="I1" s="25"/>
    </row>
    <row r="2" spans="1:9" s="1" customFormat="1" ht="15" customHeight="1" x14ac:dyDescent="0.25">
      <c r="A2" s="26" t="s">
        <v>32</v>
      </c>
      <c r="B2" s="26"/>
      <c r="C2" s="26"/>
      <c r="D2" s="26"/>
      <c r="E2" s="26"/>
      <c r="F2" s="26"/>
      <c r="G2" s="26"/>
      <c r="H2" s="26"/>
      <c r="I2" s="26"/>
    </row>
    <row r="3" spans="1:9" s="1" customFormat="1" ht="51" x14ac:dyDescent="0.25">
      <c r="A3" s="3" t="s">
        <v>2</v>
      </c>
      <c r="B3" s="3" t="s">
        <v>3</v>
      </c>
      <c r="C3" s="3" t="s">
        <v>4</v>
      </c>
      <c r="D3" s="3" t="s">
        <v>5</v>
      </c>
      <c r="E3" s="3" t="s">
        <v>6</v>
      </c>
      <c r="F3" s="3" t="s">
        <v>7</v>
      </c>
      <c r="G3" s="3" t="s">
        <v>33</v>
      </c>
      <c r="H3" s="3" t="s">
        <v>28</v>
      </c>
      <c r="I3" s="3" t="s">
        <v>13</v>
      </c>
    </row>
    <row r="4" spans="1:9" s="14" customFormat="1" ht="12.75" x14ac:dyDescent="0.25">
      <c r="A4" s="11" t="s">
        <v>14</v>
      </c>
      <c r="B4" s="12">
        <v>71162.44</v>
      </c>
      <c r="C4" s="12">
        <f>24200.85+481.63</f>
        <v>24682.48</v>
      </c>
      <c r="D4" s="12">
        <v>975</v>
      </c>
      <c r="E4" s="12">
        <v>7766.85</v>
      </c>
      <c r="F4" s="12"/>
      <c r="G4" s="12">
        <f>SUM(B4:F4)</f>
        <v>104586.77</v>
      </c>
      <c r="H4" s="12"/>
      <c r="I4" s="13" t="s">
        <v>34</v>
      </c>
    </row>
    <row r="7" spans="1:9" s="1" customFormat="1" ht="15" customHeight="1" x14ac:dyDescent="0.25">
      <c r="A7" s="8" t="s">
        <v>15</v>
      </c>
      <c r="B7" s="24" t="s">
        <v>16</v>
      </c>
      <c r="C7" s="24"/>
      <c r="D7" s="24"/>
      <c r="E7" s="24"/>
      <c r="F7" s="24"/>
      <c r="G7" s="24"/>
      <c r="H7" s="24"/>
      <c r="I7" s="24"/>
    </row>
    <row r="8" spans="1:9" s="1" customFormat="1" ht="43.5" customHeight="1" x14ac:dyDescent="0.25">
      <c r="A8" s="9" t="s">
        <v>3</v>
      </c>
      <c r="B8" s="21" t="s">
        <v>17</v>
      </c>
      <c r="C8" s="21"/>
      <c r="D8" s="21"/>
      <c r="E8" s="21"/>
      <c r="F8" s="21"/>
      <c r="G8" s="21"/>
      <c r="H8" s="21"/>
      <c r="I8" s="21"/>
    </row>
    <row r="9" spans="1:9" s="1" customFormat="1" ht="30" x14ac:dyDescent="0.25">
      <c r="A9" s="10" t="s">
        <v>18</v>
      </c>
      <c r="B9" s="21" t="s">
        <v>19</v>
      </c>
      <c r="C9" s="21"/>
      <c r="D9" s="21"/>
      <c r="E9" s="21"/>
      <c r="F9" s="21"/>
      <c r="G9" s="21"/>
      <c r="H9" s="21"/>
      <c r="I9" s="21"/>
    </row>
    <row r="10" spans="1:9" s="1" customFormat="1" ht="30" x14ac:dyDescent="0.25">
      <c r="A10" s="10" t="s">
        <v>20</v>
      </c>
      <c r="B10" s="21" t="s">
        <v>21</v>
      </c>
      <c r="C10" s="21"/>
      <c r="D10" s="21"/>
      <c r="E10" s="21"/>
      <c r="F10" s="21"/>
      <c r="G10" s="21"/>
      <c r="H10" s="21"/>
      <c r="I10" s="21"/>
    </row>
    <row r="11" spans="1:9" s="1" customFormat="1" ht="18.75" customHeight="1" x14ac:dyDescent="0.25">
      <c r="A11" s="9" t="s">
        <v>22</v>
      </c>
      <c r="B11" s="20" t="s">
        <v>23</v>
      </c>
      <c r="C11" s="20"/>
      <c r="D11" s="20"/>
      <c r="E11" s="20"/>
      <c r="F11" s="20"/>
      <c r="G11" s="20"/>
      <c r="H11" s="20"/>
      <c r="I11" s="20"/>
    </row>
    <row r="12" spans="1:9" s="1" customFormat="1" ht="60" customHeight="1" x14ac:dyDescent="0.25">
      <c r="A12" s="9" t="s">
        <v>24</v>
      </c>
      <c r="B12" s="21" t="s">
        <v>25</v>
      </c>
      <c r="C12" s="21"/>
      <c r="D12" s="21"/>
      <c r="E12" s="21"/>
      <c r="F12" s="21"/>
      <c r="G12" s="21"/>
      <c r="H12" s="21"/>
      <c r="I12" s="21"/>
    </row>
    <row r="13" spans="1:9" s="1" customFormat="1" ht="21" customHeight="1" x14ac:dyDescent="0.25">
      <c r="A13" s="9" t="s">
        <v>26</v>
      </c>
      <c r="B13" s="20" t="s">
        <v>27</v>
      </c>
      <c r="C13" s="20"/>
      <c r="D13" s="20"/>
      <c r="E13" s="20"/>
      <c r="F13" s="20"/>
      <c r="G13" s="20"/>
      <c r="H13" s="20"/>
      <c r="I13" s="20"/>
    </row>
    <row r="14" spans="1:9" s="1" customFormat="1" ht="30" x14ac:dyDescent="0.25">
      <c r="A14" s="10" t="s">
        <v>28</v>
      </c>
      <c r="B14" s="21" t="s">
        <v>35</v>
      </c>
      <c r="C14" s="21"/>
      <c r="D14" s="21"/>
      <c r="E14" s="21"/>
      <c r="F14" s="21"/>
      <c r="G14" s="21"/>
      <c r="H14" s="21"/>
      <c r="I14" s="21"/>
    </row>
    <row r="15" spans="1:9" s="1" customFormat="1" ht="28.5" customHeight="1" x14ac:dyDescent="0.25">
      <c r="A15" s="15" t="s">
        <v>13</v>
      </c>
      <c r="B15" s="21" t="s">
        <v>36</v>
      </c>
      <c r="C15" s="21"/>
      <c r="D15" s="21"/>
      <c r="E15" s="21"/>
      <c r="F15" s="21"/>
      <c r="G15" s="21"/>
      <c r="H15" s="21"/>
      <c r="I15" s="21"/>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89.25" customHeight="1" x14ac:dyDescent="0.25">
      <c r="A1" s="16"/>
      <c r="B1" s="27" t="s">
        <v>37</v>
      </c>
      <c r="C1" s="27"/>
      <c r="D1" s="27"/>
      <c r="E1" s="27"/>
      <c r="F1" s="28" t="s">
        <v>38</v>
      </c>
      <c r="G1" s="28"/>
      <c r="H1" s="28"/>
    </row>
    <row r="2" spans="1:8" x14ac:dyDescent="0.25">
      <c r="A2" s="29" t="s">
        <v>39</v>
      </c>
      <c r="B2" s="29"/>
      <c r="C2" s="29"/>
      <c r="D2" s="29"/>
      <c r="E2" s="29"/>
      <c r="F2" s="29"/>
      <c r="G2" s="29"/>
      <c r="H2" s="29"/>
    </row>
    <row r="3" spans="1:8" ht="102.75" customHeight="1" x14ac:dyDescent="0.25">
      <c r="A3" s="29"/>
      <c r="B3" s="29"/>
      <c r="C3" s="29"/>
      <c r="D3" s="29"/>
      <c r="E3" s="29"/>
      <c r="F3" s="29"/>
      <c r="G3" s="29"/>
      <c r="H3" s="29"/>
    </row>
    <row r="4" spans="1:8" ht="51" x14ac:dyDescent="0.25">
      <c r="A4" s="17" t="s">
        <v>2</v>
      </c>
      <c r="B4" s="17" t="s">
        <v>40</v>
      </c>
      <c r="C4" s="17" t="s">
        <v>41</v>
      </c>
      <c r="D4" s="17" t="s">
        <v>42</v>
      </c>
      <c r="E4" s="17" t="s">
        <v>22</v>
      </c>
      <c r="F4" s="17" t="s">
        <v>24</v>
      </c>
      <c r="G4" s="17" t="s">
        <v>43</v>
      </c>
      <c r="H4" s="17" t="s">
        <v>44</v>
      </c>
    </row>
    <row r="5" spans="1:8" x14ac:dyDescent="0.25">
      <c r="A5" s="18" t="s">
        <v>14</v>
      </c>
      <c r="B5" s="19">
        <v>63434.17</v>
      </c>
      <c r="C5" s="19">
        <v>20990.55</v>
      </c>
      <c r="D5" s="19">
        <v>1456.63</v>
      </c>
      <c r="E5" s="19">
        <v>6858.86</v>
      </c>
      <c r="F5" s="18"/>
      <c r="G5" s="18"/>
      <c r="H5" s="19">
        <v>92740.21</v>
      </c>
    </row>
  </sheetData>
  <mergeCells count="3">
    <mergeCell ref="B1:E1"/>
    <mergeCell ref="F1:H1"/>
    <mergeCell ref="A2:H3"/>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2021</vt:lpstr>
      <vt:lpstr>2020</vt:lpstr>
      <vt:lpstr>2019</vt:lpstr>
      <vt:lpstr>2018</vt:lpstr>
      <vt:lpstr>2017</vt:lpstr>
      <vt:lpstr>2016</vt:lpstr>
      <vt:lpstr>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Martina Franco</cp:lastModifiedBy>
  <dcterms:created xsi:type="dcterms:W3CDTF">2019-05-29T05:50:24Z</dcterms:created>
  <dcterms:modified xsi:type="dcterms:W3CDTF">2022-11-21T12:29:51Z</dcterms:modified>
</cp:coreProperties>
</file>