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ATTINARA\REPARTI\GESTIONE DEL PERSONALE\gup\Economico\TRASPARENZA\2023\dati per pubblicazione _AREA GIULIANA 2023\definitivi da mandare\"/>
    </mc:Choice>
  </mc:AlternateContent>
  <bookViews>
    <workbookView xWindow="0" yWindow="0" windowWidth="28800" windowHeight="12000"/>
  </bookViews>
  <sheets>
    <sheet name="2023" sheetId="3" r:id="rId1"/>
    <sheet name="202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B6" i="2"/>
  <c r="G6" i="2" l="1"/>
  <c r="E6" i="2"/>
  <c r="E6" i="3" l="1"/>
  <c r="G6" i="3" s="1"/>
</calcChain>
</file>

<file path=xl/sharedStrings.xml><?xml version="1.0" encoding="utf-8"?>
<sst xmlns="http://schemas.openxmlformats.org/spreadsheetml/2006/main" count="60" uniqueCount="28">
  <si>
    <t>Nominativo</t>
  </si>
  <si>
    <t>Altro (pronta disp.,notti, feste, ecc.)</t>
  </si>
  <si>
    <t>Compensi derivanti da altre cariche / incarichi  con oneri a carico della finanza pubblica</t>
  </si>
  <si>
    <t>Emolumenti complessivi percepiti a carico della finanza pubblica</t>
  </si>
  <si>
    <t>Note</t>
  </si>
  <si>
    <t>Denominazione colonna</t>
  </si>
  <si>
    <t>Descrizione delle voci economiche</t>
  </si>
  <si>
    <t>Retribuzione di Risultato</t>
  </si>
  <si>
    <t>Retribuzione connessa al raggiungimento degli obiettivi aziendali e compensi legati a progetti incentivanti.</t>
  </si>
  <si>
    <t>Altro</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</si>
  <si>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</si>
  <si>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</si>
  <si>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</si>
  <si>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</si>
  <si>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</si>
  <si>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PROFESSORI E RICERCATORI UNIVERSITARI MESSI A DISPOSIZIONE PER ATTIVITA' ASSISTENZIALE CON INCARICO DI DIRETTORE DI STRUTTURA COMPLESSA</t>
  </si>
  <si>
    <t>Importi di viaggi di servizio e missioni pagati con fondi pubblici*</t>
  </si>
  <si>
    <t>Compenso per Funzione</t>
  </si>
  <si>
    <t xml:space="preserve">Totale Annuo Lordo </t>
  </si>
  <si>
    <t>-</t>
  </si>
  <si>
    <t>* il personale indicato nel presente foglio è dipendente dell'Università. Pertanto gli importi di viaggio e missioni pagati con fondi pubblici sono a carico dell'Università di Trieste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</si>
  <si>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</si>
  <si>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</si>
  <si>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 xml:space="preserve">Importi corrisposti all'Università degli Studi di Trieste nel corso dell' anno 2022,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</si>
  <si>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Compenso per funzione assistenziale a carico di ASUGI</t>
  </si>
  <si>
    <t xml:space="preserve">Importi corrisposti all'Università degli Studi di Trieste nel corso dell' anno 2023,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</si>
  <si>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BUSSANI ROSSANA</t>
  </si>
  <si>
    <t xml:space="preserve">Libera Professione Intramuraria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</si>
</sst>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7" x14ac:knownFonts="1">
    <font>
      <sz val="11"/>
      <color theme="1"/>
      <name val="Calibri"/>
      <family val="2"/>
      <scheme val="minor"/>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9">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cellXfs>
  <cellStyles count="2">
    <cellStyle name="Normale" xfId="0" builtinId="0"/>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workbookViewId="0">
      <selection activeCell="B7" sqref="B7"/>
    </sheetView>
  </sheetViews>
  <sheetFormatPr defaultColWidth="7.85546875" defaultRowHeight="15" x14ac:dyDescent="0.25"/>
  <cols>
    <col min="1" max="1" width="22.140625" customWidth="1"/>
    <col min="2" max="2" width="14" customWidth="1"/>
    <col min="3" max="3" width="13.140625" customWidth="1"/>
    <col min="4" max="4" width="10.85546875" customWidth="1"/>
    <col min="5" max="5" width="12.71093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71.25" customHeight="1" x14ac:dyDescent="0.25">
      <c r="A1" s="12" t="s">
        <v>25</v>
      </c>
      <c r="B1" s="12"/>
      <c r="C1" s="12"/>
      <c r="D1" s="12"/>
      <c r="E1" s="12"/>
      <c r="F1" s="12"/>
      <c r="G1" s="12"/>
      <c r="H1" s="12"/>
      <c r="I1" s="12"/>
      <c r="J1" s="12"/>
    </row>
    <row r="2" spans="1:11" s="1" customFormat="1" x14ac:dyDescent="0.25">
      <c r="J2" s="2"/>
    </row>
    <row r="3" spans="1:11" s="1" customFormat="1" ht="24.95" customHeight="1" x14ac:dyDescent="0.25">
      <c r="A3" s="13" t="s">
        <v>15</v>
      </c>
      <c r="B3" s="13"/>
      <c r="C3" s="13"/>
      <c r="D3" s="13"/>
      <c r="E3" s="13"/>
      <c r="F3" s="13"/>
      <c r="G3" s="13"/>
      <c r="H3" s="13"/>
      <c r="I3" s="13"/>
      <c r="J3" s="13"/>
    </row>
    <row r="4" spans="1:11" s="1" customFormat="1" x14ac:dyDescent="0.25">
      <c r="A4" s="14" t="s">
        <v>0</v>
      </c>
      <c r="B4" s="14" t="s">
        <v>24</v>
      </c>
      <c r="C4" s="14"/>
      <c r="D4" s="14"/>
      <c r="E4" s="14"/>
      <c r="F4" s="15" t="s">
        <v>2</v>
      </c>
      <c r="G4" s="15" t="s">
        <v>3</v>
      </c>
      <c r="H4" s="14" t="s">
        <v>27</v>
      </c>
      <c r="I4" s="15" t="s">
        <v>16</v>
      </c>
      <c r="J4" s="14" t="s">
        <v>4</v>
      </c>
    </row>
    <row r="5" spans="1:11" s="1" customFormat="1" ht="51" x14ac:dyDescent="0.25">
      <c r="A5" s="14"/>
      <c r="B5" s="11" t="s">
        <v>17</v>
      </c>
      <c r="C5" s="11" t="s">
        <v>7</v>
      </c>
      <c r="D5" s="11" t="s">
        <v>1</v>
      </c>
      <c r="E5" s="11" t="s">
        <v>18</v>
      </c>
      <c r="F5" s="15"/>
      <c r="G5" s="15"/>
      <c r="H5" s="14"/>
      <c r="I5" s="15"/>
      <c r="J5" s="14"/>
    </row>
    <row r="6" spans="1:11" s="1" customFormat="1" ht="27" customHeight="1" x14ac:dyDescent="0.25">
      <c r="A6" s="3" t="s">
        <v>26</v>
      </c>
      <c r="B6" s="4">
        <f>21968.46+7130.61</f>
        <v>29099.07</v>
      </c>
      <c r="C6" s="4">
        <v>141219.34</v>
      </c>
      <c r="D6" s="4">
        <v>3660.38</v>
      </c>
      <c r="E6" s="4">
        <f>SUM(B6:D6)</f>
        <v>173978.79</v>
      </c>
      <c r="F6" s="4">
        <v>0</v>
      </c>
      <c r="G6" s="4">
        <f>SUM(E6:F6)+H6</f>
        <v>176696.75</v>
      </c>
      <c r="H6" s="4">
        <v>2717.96</v>
      </c>
      <c r="I6" s="5" t="s">
        <v>19</v>
      </c>
      <c r="J6" s="4"/>
    </row>
    <row r="8" spans="1:11" s="1" customFormat="1" ht="43.5" customHeight="1" x14ac:dyDescent="0.25">
      <c r="A8" s="1" t="s">
        <v>20</v>
      </c>
      <c r="B8" s="6"/>
      <c r="C8" s="6"/>
      <c r="D8" s="6"/>
      <c r="E8" s="6"/>
      <c r="F8" s="6"/>
      <c r="G8" s="6"/>
      <c r="H8" s="6"/>
      <c r="I8" s="6"/>
      <c r="J8" s="2"/>
    </row>
    <row r="9" spans="1:11" s="1" customFormat="1" x14ac:dyDescent="0.25">
      <c r="B9" s="6"/>
      <c r="C9" s="6"/>
      <c r="D9" s="6"/>
      <c r="E9" s="6"/>
      <c r="F9" s="6"/>
      <c r="G9" s="6"/>
      <c r="H9" s="6"/>
      <c r="I9" s="6"/>
      <c r="J9" s="2"/>
    </row>
    <row r="10" spans="1:11" s="8" customFormat="1" x14ac:dyDescent="0.25">
      <c r="A10" s="7" t="s">
        <v>5</v>
      </c>
      <c r="B10" s="17" t="s">
        <v>6</v>
      </c>
      <c r="C10" s="17"/>
      <c r="D10" s="17"/>
      <c r="E10" s="17"/>
      <c r="F10" s="17"/>
      <c r="G10" s="17"/>
      <c r="H10" s="17"/>
      <c r="I10" s="17"/>
      <c r="J10" s="17"/>
    </row>
    <row r="11" spans="1:11" s="1" customFormat="1" ht="47.25" customHeight="1" x14ac:dyDescent="0.25">
      <c r="A11" s="7" t="s">
        <v>17</v>
      </c>
      <c r="B11" s="16" t="s">
        <v>21</v>
      </c>
      <c r="C11" s="16"/>
      <c r="D11" s="16"/>
      <c r="E11" s="16"/>
      <c r="F11" s="16"/>
      <c r="G11" s="16"/>
      <c r="H11" s="16"/>
      <c r="I11" s="16"/>
      <c r="J11" s="16"/>
    </row>
    <row r="12" spans="1:11" s="1" customFormat="1" ht="47.25" customHeight="1" x14ac:dyDescent="0.25">
      <c r="A12" s="7" t="s">
        <v>7</v>
      </c>
      <c r="B12" s="18" t="s">
        <v>8</v>
      </c>
      <c r="C12" s="18"/>
      <c r="D12" s="18"/>
      <c r="E12" s="18"/>
      <c r="F12" s="18"/>
      <c r="G12" s="18"/>
      <c r="H12" s="18"/>
      <c r="I12" s="18"/>
      <c r="J12" s="18"/>
      <c r="K12" s="9"/>
    </row>
    <row r="13" spans="1:11" s="1" customFormat="1" ht="35.25" customHeight="1" x14ac:dyDescent="0.25">
      <c r="A13" s="7" t="s">
        <v>9</v>
      </c>
      <c r="B13" s="16" t="s">
        <v>22</v>
      </c>
      <c r="C13" s="16"/>
      <c r="D13" s="16"/>
      <c r="E13" s="16"/>
      <c r="F13" s="16"/>
      <c r="G13" s="16"/>
      <c r="H13" s="16"/>
      <c r="I13" s="16"/>
      <c r="J13" s="16"/>
    </row>
    <row r="14" spans="1:11" s="1" customFormat="1" ht="39.75" customHeight="1" x14ac:dyDescent="0.25">
      <c r="A14" s="7" t="s">
        <v>10</v>
      </c>
      <c r="B14" s="16" t="s">
        <v>11</v>
      </c>
      <c r="C14" s="16"/>
      <c r="D14" s="16"/>
      <c r="E14" s="16"/>
      <c r="F14" s="16"/>
      <c r="G14" s="16"/>
      <c r="H14" s="16"/>
      <c r="I14" s="16"/>
      <c r="J14" s="16"/>
    </row>
    <row r="15" spans="1:11" s="1" customFormat="1" ht="28.5" customHeight="1" x14ac:dyDescent="0.25">
      <c r="A15" s="10" t="s">
        <v>12</v>
      </c>
      <c r="B15" s="16" t="s">
        <v>13</v>
      </c>
      <c r="C15" s="16"/>
      <c r="D15" s="16"/>
      <c r="E15" s="16"/>
      <c r="F15" s="16"/>
      <c r="G15" s="16"/>
      <c r="H15" s="16"/>
      <c r="I15" s="16"/>
      <c r="J15" s="16"/>
    </row>
    <row r="16" spans="1:11" s="1" customFormat="1" x14ac:dyDescent="0.25">
      <c r="A16" s="7" t="s">
        <v>4</v>
      </c>
      <c r="B16" s="16" t="s">
        <v>14</v>
      </c>
      <c r="C16" s="16"/>
      <c r="D16" s="16"/>
      <c r="E16" s="16"/>
      <c r="F16" s="16"/>
      <c r="G16" s="16"/>
      <c r="H16" s="16"/>
      <c r="I16" s="16"/>
      <c r="J16" s="16"/>
    </row>
  </sheetData>
  <mergeCells count="16">
    <mergeCell ref="B16:J16"/>
    <mergeCell ref="B10:J10"/>
    <mergeCell ref="B11:J11"/>
    <mergeCell ref="B12:J12"/>
    <mergeCell ref="B13:J13"/>
    <mergeCell ref="B14:J14"/>
    <mergeCell ref="B15:J15"/>
    <mergeCell ref="A1:J1"/>
    <mergeCell ref="A3:J3"/>
    <mergeCell ref="A4:A5"/>
    <mergeCell ref="B4:E4"/>
    <mergeCell ref="F4:F5"/>
    <mergeCell ref="G4:G5"/>
    <mergeCell ref="H4:H5"/>
    <mergeCell ref="I4:I5"/>
    <mergeCell ref="J4:J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B7" sqref="B7"/>
    </sheetView>
  </sheetViews>
  <sheetFormatPr defaultColWidth="7.85546875" defaultRowHeight="15" x14ac:dyDescent="0.25"/>
  <cols>
    <col min="1" max="1" width="22.140625" customWidth="1"/>
    <col min="2" max="2" width="14" customWidth="1"/>
    <col min="3"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71.25" customHeight="1" x14ac:dyDescent="0.25">
      <c r="A1" s="12" t="s">
        <v>23</v>
      </c>
      <c r="B1" s="12"/>
      <c r="C1" s="12"/>
      <c r="D1" s="12"/>
      <c r="E1" s="12"/>
      <c r="F1" s="12"/>
      <c r="G1" s="12"/>
      <c r="H1" s="12"/>
      <c r="I1" s="12"/>
      <c r="J1" s="12"/>
    </row>
    <row r="2" spans="1:11" s="1" customFormat="1" x14ac:dyDescent="0.25">
      <c r="J2" s="2"/>
    </row>
    <row r="3" spans="1:11" s="1" customFormat="1" ht="24.95" customHeight="1" x14ac:dyDescent="0.25">
      <c r="A3" s="13" t="s">
        <v>15</v>
      </c>
      <c r="B3" s="13"/>
      <c r="C3" s="13"/>
      <c r="D3" s="13"/>
      <c r="E3" s="13"/>
      <c r="F3" s="13"/>
      <c r="G3" s="13"/>
      <c r="H3" s="13"/>
      <c r="I3" s="13"/>
      <c r="J3" s="13"/>
    </row>
    <row r="4" spans="1:11" s="1" customFormat="1" x14ac:dyDescent="0.25">
      <c r="A4" s="14" t="s">
        <v>0</v>
      </c>
      <c r="B4" s="14" t="s">
        <v>24</v>
      </c>
      <c r="C4" s="14"/>
      <c r="D4" s="14"/>
      <c r="E4" s="14"/>
      <c r="F4" s="15" t="s">
        <v>2</v>
      </c>
      <c r="G4" s="15" t="s">
        <v>3</v>
      </c>
      <c r="H4" s="14" t="s">
        <v>27</v>
      </c>
      <c r="I4" s="15" t="s">
        <v>16</v>
      </c>
      <c r="J4" s="14" t="s">
        <v>4</v>
      </c>
    </row>
    <row r="5" spans="1:11" s="1" customFormat="1" ht="51" x14ac:dyDescent="0.25">
      <c r="A5" s="14"/>
      <c r="B5" s="11" t="s">
        <v>17</v>
      </c>
      <c r="C5" s="11" t="s">
        <v>7</v>
      </c>
      <c r="D5" s="11" t="s">
        <v>1</v>
      </c>
      <c r="E5" s="11" t="s">
        <v>18</v>
      </c>
      <c r="F5" s="15"/>
      <c r="G5" s="15"/>
      <c r="H5" s="14"/>
      <c r="I5" s="15"/>
      <c r="J5" s="14"/>
    </row>
    <row r="6" spans="1:11" s="1" customFormat="1" ht="27" customHeight="1" x14ac:dyDescent="0.25">
      <c r="A6" s="3" t="s">
        <v>26</v>
      </c>
      <c r="B6" s="4">
        <f>15977.36+7827.73+1353.78+643.39</f>
        <v>25802.26</v>
      </c>
      <c r="C6" s="4">
        <v>1898.48</v>
      </c>
      <c r="D6" s="4">
        <v>45360.38</v>
      </c>
      <c r="E6" s="4">
        <f>SUM(B6:D6)</f>
        <v>73061.119999999995</v>
      </c>
      <c r="F6" s="4">
        <v>0</v>
      </c>
      <c r="G6" s="4">
        <f>SUM(E6:F6)+H6</f>
        <v>75497.709999999992</v>
      </c>
      <c r="H6" s="4">
        <v>2436.59</v>
      </c>
      <c r="I6" s="5" t="s">
        <v>19</v>
      </c>
      <c r="J6" s="4"/>
    </row>
    <row r="8" spans="1:11" s="1" customFormat="1" ht="43.5" customHeight="1" x14ac:dyDescent="0.25">
      <c r="A8" s="1" t="s">
        <v>20</v>
      </c>
      <c r="B8" s="6"/>
      <c r="C8" s="6"/>
      <c r="D8" s="6"/>
      <c r="E8" s="6"/>
      <c r="F8" s="6"/>
      <c r="G8" s="6"/>
      <c r="H8" s="6"/>
      <c r="I8" s="6"/>
      <c r="J8" s="2"/>
    </row>
    <row r="9" spans="1:11" s="1" customFormat="1" x14ac:dyDescent="0.25">
      <c r="B9" s="6"/>
      <c r="C9" s="6"/>
      <c r="D9" s="6"/>
      <c r="E9" s="6"/>
      <c r="F9" s="6"/>
      <c r="G9" s="6"/>
      <c r="H9" s="6"/>
      <c r="I9" s="6"/>
      <c r="J9" s="2"/>
    </row>
    <row r="10" spans="1:11" s="8" customFormat="1" x14ac:dyDescent="0.25">
      <c r="A10" s="7" t="s">
        <v>5</v>
      </c>
      <c r="B10" s="17" t="s">
        <v>6</v>
      </c>
      <c r="C10" s="17"/>
      <c r="D10" s="17"/>
      <c r="E10" s="17"/>
      <c r="F10" s="17"/>
      <c r="G10" s="17"/>
      <c r="H10" s="17"/>
      <c r="I10" s="17"/>
      <c r="J10" s="17"/>
    </row>
    <row r="11" spans="1:11" s="1" customFormat="1" ht="47.25" customHeight="1" x14ac:dyDescent="0.25">
      <c r="A11" s="7" t="s">
        <v>17</v>
      </c>
      <c r="B11" s="16" t="s">
        <v>21</v>
      </c>
      <c r="C11" s="16"/>
      <c r="D11" s="16"/>
      <c r="E11" s="16"/>
      <c r="F11" s="16"/>
      <c r="G11" s="16"/>
      <c r="H11" s="16"/>
      <c r="I11" s="16"/>
      <c r="J11" s="16"/>
    </row>
    <row r="12" spans="1:11" s="1" customFormat="1" ht="47.25" customHeight="1" x14ac:dyDescent="0.25">
      <c r="A12" s="7" t="s">
        <v>7</v>
      </c>
      <c r="B12" s="18" t="s">
        <v>8</v>
      </c>
      <c r="C12" s="18"/>
      <c r="D12" s="18"/>
      <c r="E12" s="18"/>
      <c r="F12" s="18"/>
      <c r="G12" s="18"/>
      <c r="H12" s="18"/>
      <c r="I12" s="18"/>
      <c r="J12" s="18"/>
      <c r="K12" s="9"/>
    </row>
    <row r="13" spans="1:11" s="1" customFormat="1" ht="35.25" customHeight="1" x14ac:dyDescent="0.25">
      <c r="A13" s="7" t="s">
        <v>9</v>
      </c>
      <c r="B13" s="16" t="s">
        <v>22</v>
      </c>
      <c r="C13" s="16"/>
      <c r="D13" s="16"/>
      <c r="E13" s="16"/>
      <c r="F13" s="16"/>
      <c r="G13" s="16"/>
      <c r="H13" s="16"/>
      <c r="I13" s="16"/>
      <c r="J13" s="16"/>
    </row>
    <row r="14" spans="1:11" s="1" customFormat="1" ht="39.75" customHeight="1" x14ac:dyDescent="0.25">
      <c r="A14" s="7" t="s">
        <v>10</v>
      </c>
      <c r="B14" s="16" t="s">
        <v>11</v>
      </c>
      <c r="C14" s="16"/>
      <c r="D14" s="16"/>
      <c r="E14" s="16"/>
      <c r="F14" s="16"/>
      <c r="G14" s="16"/>
      <c r="H14" s="16"/>
      <c r="I14" s="16"/>
      <c r="J14" s="16"/>
    </row>
    <row r="15" spans="1:11" s="1" customFormat="1" ht="28.5" customHeight="1" x14ac:dyDescent="0.25">
      <c r="A15" s="10" t="s">
        <v>12</v>
      </c>
      <c r="B15" s="16" t="s">
        <v>13</v>
      </c>
      <c r="C15" s="16"/>
      <c r="D15" s="16"/>
      <c r="E15" s="16"/>
      <c r="F15" s="16"/>
      <c r="G15" s="16"/>
      <c r="H15" s="16"/>
      <c r="I15" s="16"/>
      <c r="J15" s="16"/>
    </row>
    <row r="16" spans="1:11" s="1" customFormat="1" x14ac:dyDescent="0.25">
      <c r="A16" s="7" t="s">
        <v>4</v>
      </c>
      <c r="B16" s="16" t="s">
        <v>14</v>
      </c>
      <c r="C16" s="16"/>
      <c r="D16" s="16"/>
      <c r="E16" s="16"/>
      <c r="F16" s="16"/>
      <c r="G16" s="16"/>
      <c r="H16" s="16"/>
      <c r="I16" s="16"/>
      <c r="J16" s="16"/>
    </row>
  </sheetData>
  <mergeCells count="16">
    <mergeCell ref="B16:J16"/>
    <mergeCell ref="B10:J10"/>
    <mergeCell ref="B11:J11"/>
    <mergeCell ref="B12:J12"/>
    <mergeCell ref="B13:J13"/>
    <mergeCell ref="B14:J14"/>
    <mergeCell ref="B15:J15"/>
    <mergeCell ref="A1:J1"/>
    <mergeCell ref="A3:J3"/>
    <mergeCell ref="A4:A5"/>
    <mergeCell ref="B4:E4"/>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ASUITS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Rajko</dc:creator>
  <cp:lastModifiedBy>Tamara Frare</cp:lastModifiedBy>
  <dcterms:created xsi:type="dcterms:W3CDTF">2022-09-30T07:21:18Z</dcterms:created>
  <dcterms:modified xsi:type="dcterms:W3CDTF">2025-05-27T12:49:44Z</dcterms:modified>
</cp:coreProperties>
</file>