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I5" i="6" l="1"/>
  <c r="G5" i="9" l="1"/>
  <c r="I5" i="9" s="1"/>
  <c r="G5" i="8"/>
  <c r="I5" i="8" s="1"/>
  <c r="G5" i="7"/>
  <c r="I5" i="7" s="1"/>
  <c r="G5" i="6" l="1"/>
  <c r="C4" i="5" l="1"/>
  <c r="G4" i="5" s="1"/>
  <c r="G4" i="4"/>
  <c r="C4" i="4"/>
  <c r="C4" i="3"/>
  <c r="G4" i="3" s="1"/>
  <c r="H4" i="2"/>
  <c r="G4" i="2"/>
  <c r="C4" i="2"/>
  <c r="G5" i="1"/>
  <c r="I5" i="1" s="1"/>
</calcChain>
</file>

<file path=xl/sharedStrings.xml><?xml version="1.0" encoding="utf-8"?>
<sst xmlns="http://schemas.openxmlformats.org/spreadsheetml/2006/main" count="286" uniqueCount="46">
  <si>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</si>
  <si>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</si>
  <si>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</si>
  <si>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</si>
  <si>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</si>
  <si>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</si>
  <si>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</si>
  <si>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</si>
  <si>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</si>
  <si>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</si>
  <si>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</si>
  <si>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</si>
  <si>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</si>
  <si>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</si>
  <si>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CORTALE MAURIZIO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</si>
  <si>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</si>
  <si>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</si>
  <si>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</si>
  <si>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</si>
  <si>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</si>
  <si>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</si>
  <si>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</si>
  <si>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</si>
  <si>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</si>
  <si>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</si>
  <si>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</si>
  <si>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</si>
  <si>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</si>
  <si>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</si>
  <si>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</si>
  <si>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</si>
  <si>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</si>
  <si>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</si>
  <si>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</si>
  <si>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</si>
  <si>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</si>
  <si>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</si>
  <si>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</si>
  <si>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</si>
  <si>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</si>
  <si>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</si>
  <si>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</si>
  <si>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</si>
  <si>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</si>
  <si>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</si>
  <si>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non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</si>
</sst>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9"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7" fillId="0" borderId="1" xfId="0" applyFont="1" applyFill="1" applyBorder="1" applyAlignment="1" applyProtection="1">
      <alignment horizontal="left" vertical="center" wrapText="1"/>
    </xf>
    <xf numFmtId="4" fontId="7" fillId="0" borderId="1" xfId="0" applyNumberFormat="1" applyFont="1" applyFill="1" applyBorder="1" applyAlignment="1" applyProtection="1">
      <alignment horizontal="right" vertical="center" wrapText="1"/>
    </xf>
    <xf numFmtId="0" fontId="8" fillId="0" borderId="1" xfId="0" applyFont="1" applyFill="1" applyBorder="1" applyAlignment="1">
      <alignment vertical="center"/>
    </xf>
    <xf numFmtId="0" fontId="2" fillId="0" borderId="0" xfId="0" applyFont="1" applyFill="1" applyAlignment="1">
      <alignment vertical="center"/>
    </xf>
    <xf numFmtId="4" fontId="2" fillId="0" borderId="0" xfId="0" applyNumberFormat="1" applyFont="1" applyFill="1" applyAlignment="1">
      <alignment vertical="center"/>
    </xf>
    <xf numFmtId="0" fontId="1" fillId="0" borderId="1" xfId="0" applyFont="1" applyFill="1" applyBorder="1" applyAlignment="1">
      <alignment vertical="center"/>
    </xf>
    <xf numFmtId="0" fontId="7" fillId="4" borderId="1"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right" vertical="center" wrapText="1"/>
    </xf>
    <xf numFmtId="0" fontId="8" fillId="4" borderId="1" xfId="0" applyFont="1" applyFill="1" applyBorder="1" applyAlignment="1">
      <alignment vertical="center"/>
    </xf>
    <xf numFmtId="165"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L5" sqref="L5"/>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7" width="12.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2" t="s">
        <v>44</v>
      </c>
      <c r="B1" s="22"/>
      <c r="C1" s="22"/>
      <c r="D1" s="22"/>
      <c r="E1" s="22"/>
      <c r="F1" s="22"/>
      <c r="G1" s="22"/>
      <c r="H1" s="22"/>
      <c r="I1" s="22"/>
      <c r="J1" s="22"/>
      <c r="K1" s="22"/>
      <c r="L1" s="22"/>
    </row>
    <row r="2" spans="1:14" s="1" customFormat="1" ht="15" customHeight="1" x14ac:dyDescent="0.25">
      <c r="A2" s="2"/>
    </row>
    <row r="3" spans="1:14" s="1" customFormat="1" ht="37.5" customHeight="1" x14ac:dyDescent="0.25">
      <c r="A3" s="23" t="s">
        <v>1</v>
      </c>
      <c r="B3" s="23"/>
      <c r="C3" s="23"/>
      <c r="D3" s="23"/>
      <c r="E3" s="23"/>
      <c r="F3" s="23"/>
      <c r="G3" s="23"/>
      <c r="H3" s="23"/>
      <c r="I3" s="23"/>
      <c r="J3" s="23"/>
      <c r="K3" s="23"/>
      <c r="L3" s="23"/>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5">
        <v>72535.449999999968</v>
      </c>
      <c r="C5" s="5">
        <v>36694.449999999997</v>
      </c>
      <c r="D5" s="5">
        <v>0</v>
      </c>
      <c r="E5" s="5">
        <v>1265.0899999999999</v>
      </c>
      <c r="F5" s="5">
        <v>0</v>
      </c>
      <c r="G5" s="6">
        <f>SUM(B5:F5)</f>
        <v>110494.98999999996</v>
      </c>
      <c r="H5" s="5" t="s">
        <v>45</v>
      </c>
      <c r="I5" s="5">
        <f>G5+J5</f>
        <v>112876.48999999996</v>
      </c>
      <c r="J5" s="5">
        <v>2381.5</v>
      </c>
      <c r="K5" s="5">
        <v>0</v>
      </c>
      <c r="L5" s="4"/>
      <c r="N5" s="20"/>
    </row>
    <row r="8" spans="1:14" s="1" customFormat="1" x14ac:dyDescent="0.25">
      <c r="A8" s="7" t="s">
        <v>15</v>
      </c>
      <c r="B8" s="24" t="s">
        <v>16</v>
      </c>
      <c r="C8" s="24"/>
      <c r="D8" s="24"/>
      <c r="E8" s="24"/>
      <c r="F8" s="24"/>
      <c r="G8" s="24"/>
      <c r="H8" s="24"/>
      <c r="I8" s="24"/>
      <c r="J8" s="24"/>
      <c r="K8" s="24"/>
      <c r="L8" s="24"/>
    </row>
    <row r="9" spans="1:14" s="1" customFormat="1" ht="15" customHeight="1" x14ac:dyDescent="0.25">
      <c r="A9" s="8" t="s">
        <v>3</v>
      </c>
      <c r="B9" s="21" t="s">
        <v>17</v>
      </c>
      <c r="C9" s="21"/>
      <c r="D9" s="21"/>
      <c r="E9" s="21"/>
      <c r="F9" s="21"/>
      <c r="G9" s="21"/>
      <c r="H9" s="21"/>
      <c r="I9" s="21"/>
      <c r="J9" s="21"/>
      <c r="K9" s="21"/>
      <c r="L9" s="21"/>
    </row>
    <row r="10" spans="1:14" s="1" customFormat="1" ht="43.5" customHeight="1" x14ac:dyDescent="0.25">
      <c r="A10" s="9" t="s">
        <v>18</v>
      </c>
      <c r="B10" s="21" t="s">
        <v>19</v>
      </c>
      <c r="C10" s="21"/>
      <c r="D10" s="21"/>
      <c r="E10" s="21"/>
      <c r="F10" s="21"/>
      <c r="G10" s="21"/>
      <c r="H10" s="21"/>
      <c r="I10" s="21"/>
      <c r="J10" s="21"/>
      <c r="K10" s="21"/>
      <c r="L10" s="21"/>
    </row>
    <row r="11" spans="1:14" s="1" customFormat="1" ht="15" customHeight="1" x14ac:dyDescent="0.25">
      <c r="A11" s="9" t="s">
        <v>20</v>
      </c>
      <c r="B11" s="21" t="s">
        <v>21</v>
      </c>
      <c r="C11" s="21"/>
      <c r="D11" s="21"/>
      <c r="E11" s="21"/>
      <c r="F11" s="21"/>
      <c r="G11" s="21"/>
      <c r="H11" s="21"/>
      <c r="I11" s="21"/>
      <c r="J11" s="21"/>
      <c r="K11" s="21"/>
      <c r="L11" s="21"/>
    </row>
    <row r="12" spans="1:14" s="1" customFormat="1" x14ac:dyDescent="0.25">
      <c r="A12" s="8" t="s">
        <v>22</v>
      </c>
      <c r="B12" s="25" t="s">
        <v>23</v>
      </c>
      <c r="C12" s="25"/>
      <c r="D12" s="25"/>
      <c r="E12" s="25"/>
      <c r="F12" s="25"/>
      <c r="G12" s="25"/>
      <c r="H12" s="25"/>
      <c r="I12" s="25"/>
      <c r="J12" s="25"/>
      <c r="K12" s="25"/>
      <c r="L12" s="25"/>
    </row>
    <row r="13" spans="1:14" s="1" customFormat="1" ht="47.25" customHeight="1" x14ac:dyDescent="0.25">
      <c r="A13" s="8" t="s">
        <v>24</v>
      </c>
      <c r="B13" s="21" t="s">
        <v>25</v>
      </c>
      <c r="C13" s="21"/>
      <c r="D13" s="21"/>
      <c r="E13" s="21"/>
      <c r="F13" s="21"/>
      <c r="G13" s="21"/>
      <c r="H13" s="21"/>
      <c r="I13" s="21"/>
      <c r="J13" s="21"/>
      <c r="K13" s="21"/>
      <c r="L13" s="21"/>
    </row>
    <row r="14" spans="1:14" s="1" customFormat="1" ht="47.25" customHeight="1" x14ac:dyDescent="0.25">
      <c r="A14" s="8" t="s">
        <v>26</v>
      </c>
      <c r="B14" s="25" t="s">
        <v>27</v>
      </c>
      <c r="C14" s="25"/>
      <c r="D14" s="25"/>
      <c r="E14" s="25"/>
      <c r="F14" s="25"/>
      <c r="G14" s="25"/>
      <c r="H14" s="25"/>
      <c r="I14" s="25"/>
      <c r="J14" s="25"/>
      <c r="K14" s="25"/>
      <c r="L14" s="25"/>
    </row>
    <row r="15" spans="1:14" s="1" customFormat="1" ht="35.25" customHeight="1" x14ac:dyDescent="0.25">
      <c r="A15" s="9" t="s">
        <v>28</v>
      </c>
      <c r="B15" s="21" t="s">
        <v>29</v>
      </c>
      <c r="C15" s="21"/>
      <c r="D15" s="21"/>
      <c r="E15" s="21"/>
      <c r="F15" s="21"/>
      <c r="G15" s="21"/>
      <c r="H15" s="21"/>
      <c r="I15" s="21"/>
      <c r="J15" s="21"/>
      <c r="K15" s="21"/>
      <c r="L15" s="21"/>
    </row>
    <row r="16" spans="1:14" s="1" customFormat="1" ht="39.75" customHeight="1" x14ac:dyDescent="0.25">
      <c r="A16" s="8" t="s">
        <v>13</v>
      </c>
      <c r="B16" s="21" t="s">
        <v>30</v>
      </c>
      <c r="C16" s="21"/>
      <c r="D16" s="21"/>
      <c r="E16" s="21"/>
      <c r="F16" s="21"/>
      <c r="G16" s="21"/>
      <c r="H16" s="21"/>
      <c r="I16" s="21"/>
      <c r="J16" s="21"/>
      <c r="K16" s="21"/>
      <c r="L16" s="21"/>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B5" sqref="B5"/>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2" t="s">
        <v>43</v>
      </c>
      <c r="B1" s="22"/>
      <c r="C1" s="22"/>
      <c r="D1" s="22"/>
      <c r="E1" s="22"/>
      <c r="F1" s="22"/>
      <c r="G1" s="22"/>
      <c r="H1" s="22"/>
      <c r="I1" s="22"/>
      <c r="J1" s="22"/>
      <c r="K1" s="22"/>
      <c r="L1" s="22"/>
    </row>
    <row r="2" spans="1:14" s="1" customFormat="1" ht="15" customHeight="1" x14ac:dyDescent="0.25">
      <c r="A2" s="2"/>
    </row>
    <row r="3" spans="1:14" s="1" customFormat="1" ht="37.5" customHeight="1" x14ac:dyDescent="0.25">
      <c r="A3" s="23" t="s">
        <v>1</v>
      </c>
      <c r="B3" s="23"/>
      <c r="C3" s="23"/>
      <c r="D3" s="23"/>
      <c r="E3" s="23"/>
      <c r="F3" s="23"/>
      <c r="G3" s="23"/>
      <c r="H3" s="23"/>
      <c r="I3" s="23"/>
      <c r="J3" s="23"/>
      <c r="K3" s="23"/>
      <c r="L3" s="23"/>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5">
        <v>72380.349999999948</v>
      </c>
      <c r="C5" s="5">
        <v>36778.43</v>
      </c>
      <c r="D5" s="5">
        <v>0</v>
      </c>
      <c r="E5" s="5">
        <v>4302.01</v>
      </c>
      <c r="F5" s="5">
        <v>0</v>
      </c>
      <c r="G5" s="6">
        <f>SUM(B5:F5)</f>
        <v>113460.78999999994</v>
      </c>
      <c r="H5" s="5">
        <v>0</v>
      </c>
      <c r="I5" s="5">
        <f>G5+J5</f>
        <v>114209.68999999993</v>
      </c>
      <c r="J5" s="5">
        <v>748.9</v>
      </c>
      <c r="K5" s="5">
        <v>0</v>
      </c>
      <c r="L5" s="4"/>
      <c r="N5" s="20"/>
    </row>
    <row r="8" spans="1:14" s="1" customFormat="1" x14ac:dyDescent="0.25">
      <c r="A8" s="7" t="s">
        <v>15</v>
      </c>
      <c r="B8" s="24" t="s">
        <v>16</v>
      </c>
      <c r="C8" s="24"/>
      <c r="D8" s="24"/>
      <c r="E8" s="24"/>
      <c r="F8" s="24"/>
      <c r="G8" s="24"/>
      <c r="H8" s="24"/>
      <c r="I8" s="24"/>
      <c r="J8" s="24"/>
      <c r="K8" s="24"/>
      <c r="L8" s="24"/>
    </row>
    <row r="9" spans="1:14" s="1" customFormat="1" ht="15" customHeight="1" x14ac:dyDescent="0.25">
      <c r="A9" s="8" t="s">
        <v>3</v>
      </c>
      <c r="B9" s="21" t="s">
        <v>17</v>
      </c>
      <c r="C9" s="21"/>
      <c r="D9" s="21"/>
      <c r="E9" s="21"/>
      <c r="F9" s="21"/>
      <c r="G9" s="21"/>
      <c r="H9" s="21"/>
      <c r="I9" s="21"/>
      <c r="J9" s="21"/>
      <c r="K9" s="21"/>
      <c r="L9" s="21"/>
    </row>
    <row r="10" spans="1:14" s="1" customFormat="1" ht="43.5" customHeight="1" x14ac:dyDescent="0.25">
      <c r="A10" s="9" t="s">
        <v>18</v>
      </c>
      <c r="B10" s="21" t="s">
        <v>19</v>
      </c>
      <c r="C10" s="21"/>
      <c r="D10" s="21"/>
      <c r="E10" s="21"/>
      <c r="F10" s="21"/>
      <c r="G10" s="21"/>
      <c r="H10" s="21"/>
      <c r="I10" s="21"/>
      <c r="J10" s="21"/>
      <c r="K10" s="21"/>
      <c r="L10" s="21"/>
    </row>
    <row r="11" spans="1:14" s="1" customFormat="1" ht="15" customHeight="1" x14ac:dyDescent="0.25">
      <c r="A11" s="9" t="s">
        <v>20</v>
      </c>
      <c r="B11" s="21" t="s">
        <v>21</v>
      </c>
      <c r="C11" s="21"/>
      <c r="D11" s="21"/>
      <c r="E11" s="21"/>
      <c r="F11" s="21"/>
      <c r="G11" s="21"/>
      <c r="H11" s="21"/>
      <c r="I11" s="21"/>
      <c r="J11" s="21"/>
      <c r="K11" s="21"/>
      <c r="L11" s="21"/>
    </row>
    <row r="12" spans="1:14" s="1" customFormat="1" x14ac:dyDescent="0.25">
      <c r="A12" s="8" t="s">
        <v>22</v>
      </c>
      <c r="B12" s="25" t="s">
        <v>23</v>
      </c>
      <c r="C12" s="25"/>
      <c r="D12" s="25"/>
      <c r="E12" s="25"/>
      <c r="F12" s="25"/>
      <c r="G12" s="25"/>
      <c r="H12" s="25"/>
      <c r="I12" s="25"/>
      <c r="J12" s="25"/>
      <c r="K12" s="25"/>
      <c r="L12" s="25"/>
    </row>
    <row r="13" spans="1:14" s="1" customFormat="1" ht="47.25" customHeight="1" x14ac:dyDescent="0.25">
      <c r="A13" s="8" t="s">
        <v>24</v>
      </c>
      <c r="B13" s="21" t="s">
        <v>25</v>
      </c>
      <c r="C13" s="21"/>
      <c r="D13" s="21"/>
      <c r="E13" s="21"/>
      <c r="F13" s="21"/>
      <c r="G13" s="21"/>
      <c r="H13" s="21"/>
      <c r="I13" s="21"/>
      <c r="J13" s="21"/>
      <c r="K13" s="21"/>
      <c r="L13" s="21"/>
    </row>
    <row r="14" spans="1:14" s="1" customFormat="1" ht="47.25" customHeight="1" x14ac:dyDescent="0.25">
      <c r="A14" s="8" t="s">
        <v>26</v>
      </c>
      <c r="B14" s="25" t="s">
        <v>27</v>
      </c>
      <c r="C14" s="25"/>
      <c r="D14" s="25"/>
      <c r="E14" s="25"/>
      <c r="F14" s="25"/>
      <c r="G14" s="25"/>
      <c r="H14" s="25"/>
      <c r="I14" s="25"/>
      <c r="J14" s="25"/>
      <c r="K14" s="25"/>
      <c r="L14" s="25"/>
    </row>
    <row r="15" spans="1:14" s="1" customFormat="1" ht="35.25" customHeight="1" x14ac:dyDescent="0.25">
      <c r="A15" s="9" t="s">
        <v>28</v>
      </c>
      <c r="B15" s="21" t="s">
        <v>29</v>
      </c>
      <c r="C15" s="21"/>
      <c r="D15" s="21"/>
      <c r="E15" s="21"/>
      <c r="F15" s="21"/>
      <c r="G15" s="21"/>
      <c r="H15" s="21"/>
      <c r="I15" s="21"/>
      <c r="J15" s="21"/>
      <c r="K15" s="21"/>
      <c r="L15" s="21"/>
    </row>
    <row r="16" spans="1:14" s="1" customFormat="1" ht="39.75" customHeight="1" x14ac:dyDescent="0.25">
      <c r="A16" s="8" t="s">
        <v>13</v>
      </c>
      <c r="B16" s="21" t="s">
        <v>30</v>
      </c>
      <c r="C16" s="21"/>
      <c r="D16" s="21"/>
      <c r="E16" s="21"/>
      <c r="F16" s="21"/>
      <c r="G16" s="21"/>
      <c r="H16" s="21"/>
      <c r="I16" s="21"/>
      <c r="J16" s="21"/>
      <c r="K16" s="21"/>
      <c r="L16" s="21"/>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5" sqref="E5"/>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1" customWidth="1"/>
    <col min="6" max="6" width="10.5703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2" t="s">
        <v>42</v>
      </c>
      <c r="B1" s="22"/>
      <c r="C1" s="22"/>
      <c r="D1" s="22"/>
      <c r="E1" s="22"/>
      <c r="F1" s="22"/>
      <c r="G1" s="22"/>
      <c r="H1" s="22"/>
      <c r="I1" s="22"/>
      <c r="J1" s="22"/>
      <c r="K1" s="22"/>
      <c r="L1" s="22"/>
    </row>
    <row r="2" spans="1:14" s="1" customFormat="1" ht="15" customHeight="1" x14ac:dyDescent="0.25">
      <c r="A2" s="2"/>
    </row>
    <row r="3" spans="1:14" s="1" customFormat="1" ht="37.5" customHeight="1" x14ac:dyDescent="0.25">
      <c r="A3" s="23" t="s">
        <v>1</v>
      </c>
      <c r="B3" s="23"/>
      <c r="C3" s="23"/>
      <c r="D3" s="23"/>
      <c r="E3" s="23"/>
      <c r="F3" s="23"/>
      <c r="G3" s="23"/>
      <c r="H3" s="23"/>
      <c r="I3" s="23"/>
      <c r="J3" s="23"/>
      <c r="K3" s="23"/>
      <c r="L3" s="23"/>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5">
        <v>65800.869999999952</v>
      </c>
      <c r="C5" s="5">
        <v>33424.030000000006</v>
      </c>
      <c r="D5" s="5">
        <v>635.58000000000004</v>
      </c>
      <c r="E5" s="5">
        <v>3279.09</v>
      </c>
      <c r="F5" s="5">
        <v>0</v>
      </c>
      <c r="G5" s="6">
        <f>SUM(B5:F5)</f>
        <v>103139.56999999996</v>
      </c>
      <c r="H5" s="5">
        <v>0</v>
      </c>
      <c r="I5" s="5">
        <f>G5+J5</f>
        <v>106284.94999999997</v>
      </c>
      <c r="J5" s="5">
        <v>3145.38</v>
      </c>
      <c r="K5" s="5">
        <v>0</v>
      </c>
      <c r="L5" s="4"/>
      <c r="N5" s="20"/>
    </row>
    <row r="8" spans="1:14" s="1" customFormat="1" x14ac:dyDescent="0.25">
      <c r="A8" s="7" t="s">
        <v>15</v>
      </c>
      <c r="B8" s="24" t="s">
        <v>16</v>
      </c>
      <c r="C8" s="24"/>
      <c r="D8" s="24"/>
      <c r="E8" s="24"/>
      <c r="F8" s="24"/>
      <c r="G8" s="24"/>
      <c r="H8" s="24"/>
      <c r="I8" s="24"/>
      <c r="J8" s="24"/>
      <c r="K8" s="24"/>
      <c r="L8" s="24"/>
    </row>
    <row r="9" spans="1:14" s="1" customFormat="1" ht="15" customHeight="1" x14ac:dyDescent="0.25">
      <c r="A9" s="8" t="s">
        <v>3</v>
      </c>
      <c r="B9" s="21" t="s">
        <v>17</v>
      </c>
      <c r="C9" s="21"/>
      <c r="D9" s="21"/>
      <c r="E9" s="21"/>
      <c r="F9" s="21"/>
      <c r="G9" s="21"/>
      <c r="H9" s="21"/>
      <c r="I9" s="21"/>
      <c r="J9" s="21"/>
      <c r="K9" s="21"/>
      <c r="L9" s="21"/>
    </row>
    <row r="10" spans="1:14" s="1" customFormat="1" ht="43.5" customHeight="1" x14ac:dyDescent="0.25">
      <c r="A10" s="9" t="s">
        <v>18</v>
      </c>
      <c r="B10" s="21" t="s">
        <v>19</v>
      </c>
      <c r="C10" s="21"/>
      <c r="D10" s="21"/>
      <c r="E10" s="21"/>
      <c r="F10" s="21"/>
      <c r="G10" s="21"/>
      <c r="H10" s="21"/>
      <c r="I10" s="21"/>
      <c r="J10" s="21"/>
      <c r="K10" s="21"/>
      <c r="L10" s="21"/>
    </row>
    <row r="11" spans="1:14" s="1" customFormat="1" ht="15" customHeight="1" x14ac:dyDescent="0.25">
      <c r="A11" s="9" t="s">
        <v>20</v>
      </c>
      <c r="B11" s="21" t="s">
        <v>21</v>
      </c>
      <c r="C11" s="21"/>
      <c r="D11" s="21"/>
      <c r="E11" s="21"/>
      <c r="F11" s="21"/>
      <c r="G11" s="21"/>
      <c r="H11" s="21"/>
      <c r="I11" s="21"/>
      <c r="J11" s="21"/>
      <c r="K11" s="21"/>
      <c r="L11" s="21"/>
    </row>
    <row r="12" spans="1:14" s="1" customFormat="1" x14ac:dyDescent="0.25">
      <c r="A12" s="8" t="s">
        <v>22</v>
      </c>
      <c r="B12" s="25" t="s">
        <v>23</v>
      </c>
      <c r="C12" s="25"/>
      <c r="D12" s="25"/>
      <c r="E12" s="25"/>
      <c r="F12" s="25"/>
      <c r="G12" s="25"/>
      <c r="H12" s="25"/>
      <c r="I12" s="25"/>
      <c r="J12" s="25"/>
      <c r="K12" s="25"/>
      <c r="L12" s="25"/>
    </row>
    <row r="13" spans="1:14" s="1" customFormat="1" ht="47.25" customHeight="1" x14ac:dyDescent="0.25">
      <c r="A13" s="8" t="s">
        <v>24</v>
      </c>
      <c r="B13" s="21" t="s">
        <v>25</v>
      </c>
      <c r="C13" s="21"/>
      <c r="D13" s="21"/>
      <c r="E13" s="21"/>
      <c r="F13" s="21"/>
      <c r="G13" s="21"/>
      <c r="H13" s="21"/>
      <c r="I13" s="21"/>
      <c r="J13" s="21"/>
      <c r="K13" s="21"/>
      <c r="L13" s="21"/>
    </row>
    <row r="14" spans="1:14" s="1" customFormat="1" ht="47.25" customHeight="1" x14ac:dyDescent="0.25">
      <c r="A14" s="8" t="s">
        <v>26</v>
      </c>
      <c r="B14" s="25" t="s">
        <v>27</v>
      </c>
      <c r="C14" s="25"/>
      <c r="D14" s="25"/>
      <c r="E14" s="25"/>
      <c r="F14" s="25"/>
      <c r="G14" s="25"/>
      <c r="H14" s="25"/>
      <c r="I14" s="25"/>
      <c r="J14" s="25"/>
      <c r="K14" s="25"/>
      <c r="L14" s="25"/>
    </row>
    <row r="15" spans="1:14" s="1" customFormat="1" ht="35.25" customHeight="1" x14ac:dyDescent="0.25">
      <c r="A15" s="9" t="s">
        <v>28</v>
      </c>
      <c r="B15" s="21" t="s">
        <v>29</v>
      </c>
      <c r="C15" s="21"/>
      <c r="D15" s="21"/>
      <c r="E15" s="21"/>
      <c r="F15" s="21"/>
      <c r="G15" s="21"/>
      <c r="H15" s="21"/>
      <c r="I15" s="21"/>
      <c r="J15" s="21"/>
      <c r="K15" s="21"/>
      <c r="L15" s="21"/>
    </row>
    <row r="16" spans="1:14" s="1" customFormat="1" ht="39.75" customHeight="1" x14ac:dyDescent="0.25">
      <c r="A16" s="8" t="s">
        <v>13</v>
      </c>
      <c r="B16" s="21" t="s">
        <v>30</v>
      </c>
      <c r="C16" s="21"/>
      <c r="D16" s="21"/>
      <c r="E16" s="21"/>
      <c r="F16" s="21"/>
      <c r="G16" s="21"/>
      <c r="H16" s="21"/>
      <c r="I16" s="21"/>
      <c r="J16" s="21"/>
      <c r="K16" s="21"/>
      <c r="L16" s="21"/>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J5" sqref="J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3.5703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41</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65595.659999999989</v>
      </c>
      <c r="C5" s="5">
        <v>33424.03</v>
      </c>
      <c r="D5" s="5">
        <v>635.58000000000004</v>
      </c>
      <c r="E5" s="5">
        <v>2834.33</v>
      </c>
      <c r="F5" s="5">
        <v>40.799999999999997</v>
      </c>
      <c r="G5" s="6">
        <f>SUM(B5:F5)</f>
        <v>102530.4</v>
      </c>
      <c r="H5" s="5">
        <v>0</v>
      </c>
      <c r="I5" s="5">
        <f>G5+J5</f>
        <v>104473.79999999999</v>
      </c>
      <c r="J5" s="5">
        <v>1943.4</v>
      </c>
      <c r="K5" s="5">
        <v>0</v>
      </c>
      <c r="L5" s="4"/>
    </row>
    <row r="6" spans="1:12" x14ac:dyDescent="0.25">
      <c r="I6" s="19"/>
    </row>
    <row r="8" spans="1:12" s="1" customFormat="1" x14ac:dyDescent="0.25">
      <c r="A8" s="7" t="s">
        <v>15</v>
      </c>
      <c r="B8" s="24" t="s">
        <v>16</v>
      </c>
      <c r="C8" s="24"/>
      <c r="D8" s="24"/>
      <c r="E8" s="24"/>
      <c r="F8" s="24"/>
      <c r="G8" s="24"/>
      <c r="H8" s="24"/>
      <c r="I8" s="24"/>
      <c r="J8" s="24"/>
      <c r="K8" s="24"/>
      <c r="L8" s="24"/>
    </row>
    <row r="9" spans="1:12" s="1" customFormat="1" ht="15" customHeight="1" x14ac:dyDescent="0.25">
      <c r="A9" s="8" t="s">
        <v>3</v>
      </c>
      <c r="B9" s="21" t="s">
        <v>17</v>
      </c>
      <c r="C9" s="21"/>
      <c r="D9" s="21"/>
      <c r="E9" s="21"/>
      <c r="F9" s="21"/>
      <c r="G9" s="21"/>
      <c r="H9" s="21"/>
      <c r="I9" s="21"/>
      <c r="J9" s="21"/>
      <c r="K9" s="21"/>
      <c r="L9" s="21"/>
    </row>
    <row r="10" spans="1:12" s="1" customFormat="1" ht="43.5" customHeight="1" x14ac:dyDescent="0.25">
      <c r="A10" s="9" t="s">
        <v>18</v>
      </c>
      <c r="B10" s="21" t="s">
        <v>19</v>
      </c>
      <c r="C10" s="21"/>
      <c r="D10" s="21"/>
      <c r="E10" s="21"/>
      <c r="F10" s="21"/>
      <c r="G10" s="21"/>
      <c r="H10" s="21"/>
      <c r="I10" s="21"/>
      <c r="J10" s="21"/>
      <c r="K10" s="21"/>
      <c r="L10" s="21"/>
    </row>
    <row r="11" spans="1:12" s="1" customFormat="1" ht="15" customHeight="1" x14ac:dyDescent="0.25">
      <c r="A11" s="9" t="s">
        <v>20</v>
      </c>
      <c r="B11" s="21" t="s">
        <v>21</v>
      </c>
      <c r="C11" s="21"/>
      <c r="D11" s="21"/>
      <c r="E11" s="21"/>
      <c r="F11" s="21"/>
      <c r="G11" s="21"/>
      <c r="H11" s="21"/>
      <c r="I11" s="21"/>
      <c r="J11" s="21"/>
      <c r="K11" s="21"/>
      <c r="L11" s="21"/>
    </row>
    <row r="12" spans="1:12" s="1" customFormat="1" x14ac:dyDescent="0.25">
      <c r="A12" s="8" t="s">
        <v>22</v>
      </c>
      <c r="B12" s="25" t="s">
        <v>23</v>
      </c>
      <c r="C12" s="25"/>
      <c r="D12" s="25"/>
      <c r="E12" s="25"/>
      <c r="F12" s="25"/>
      <c r="G12" s="25"/>
      <c r="H12" s="25"/>
      <c r="I12" s="25"/>
      <c r="J12" s="25"/>
      <c r="K12" s="25"/>
      <c r="L12" s="25"/>
    </row>
    <row r="13" spans="1:12" s="1" customFormat="1" ht="47.25" customHeight="1" x14ac:dyDescent="0.25">
      <c r="A13" s="8" t="s">
        <v>24</v>
      </c>
      <c r="B13" s="21" t="s">
        <v>25</v>
      </c>
      <c r="C13" s="21"/>
      <c r="D13" s="21"/>
      <c r="E13" s="21"/>
      <c r="F13" s="21"/>
      <c r="G13" s="21"/>
      <c r="H13" s="21"/>
      <c r="I13" s="21"/>
      <c r="J13" s="21"/>
      <c r="K13" s="21"/>
      <c r="L13" s="21"/>
    </row>
    <row r="14" spans="1:12" s="1" customFormat="1" ht="47.25" customHeight="1" x14ac:dyDescent="0.25">
      <c r="A14" s="8" t="s">
        <v>26</v>
      </c>
      <c r="B14" s="25" t="s">
        <v>27</v>
      </c>
      <c r="C14" s="25"/>
      <c r="D14" s="25"/>
      <c r="E14" s="25"/>
      <c r="F14" s="25"/>
      <c r="G14" s="25"/>
      <c r="H14" s="25"/>
      <c r="I14" s="25"/>
      <c r="J14" s="25"/>
      <c r="K14" s="25"/>
      <c r="L14" s="25"/>
    </row>
    <row r="15" spans="1:12" s="1" customFormat="1" ht="35.25" customHeight="1" x14ac:dyDescent="0.25">
      <c r="A15" s="9" t="s">
        <v>28</v>
      </c>
      <c r="B15" s="21" t="s">
        <v>29</v>
      </c>
      <c r="C15" s="21"/>
      <c r="D15" s="21"/>
      <c r="E15" s="21"/>
      <c r="F15" s="21"/>
      <c r="G15" s="21"/>
      <c r="H15" s="21"/>
      <c r="I15" s="21"/>
      <c r="J15" s="21"/>
      <c r="K15" s="21"/>
      <c r="L15" s="21"/>
    </row>
    <row r="16" spans="1:12" s="1" customFormat="1" ht="39.75" customHeight="1" x14ac:dyDescent="0.25">
      <c r="A16" s="8" t="s">
        <v>13</v>
      </c>
      <c r="B16" s="21" t="s">
        <v>30</v>
      </c>
      <c r="C16" s="21"/>
      <c r="D16" s="21"/>
      <c r="E16" s="21"/>
      <c r="F16" s="21"/>
      <c r="G16" s="21"/>
      <c r="H16" s="21"/>
      <c r="I16" s="21"/>
      <c r="J16" s="21"/>
      <c r="K16" s="21"/>
      <c r="L16" s="21"/>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0</v>
      </c>
      <c r="B1" s="22"/>
      <c r="C1" s="22"/>
      <c r="D1" s="22"/>
      <c r="E1" s="22"/>
      <c r="F1" s="22"/>
      <c r="G1" s="22"/>
      <c r="H1" s="22"/>
      <c r="I1" s="22"/>
      <c r="J1" s="22"/>
      <c r="K1" s="22"/>
      <c r="L1" s="22"/>
    </row>
    <row r="2" spans="1:12" s="1" customFormat="1" ht="15" customHeight="1" x14ac:dyDescent="0.25">
      <c r="A2" s="2"/>
    </row>
    <row r="3" spans="1:12" s="1" customFormat="1" ht="37.5"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65595.66</v>
      </c>
      <c r="C5" s="5">
        <v>33424.03</v>
      </c>
      <c r="D5" s="5">
        <v>635.58000000000004</v>
      </c>
      <c r="E5" s="5">
        <v>3038.07</v>
      </c>
      <c r="F5" s="5">
        <v>384.24</v>
      </c>
      <c r="G5" s="6">
        <f>SUM(B5:F5)</f>
        <v>103077.58000000002</v>
      </c>
      <c r="H5" s="5">
        <v>0</v>
      </c>
      <c r="I5" s="5">
        <f>SUM(G5:H5)</f>
        <v>103077.58000000002</v>
      </c>
      <c r="J5" s="5">
        <v>2991.85</v>
      </c>
      <c r="K5" s="5">
        <v>0</v>
      </c>
      <c r="L5" s="4"/>
    </row>
    <row r="8" spans="1:12" s="1" customFormat="1" x14ac:dyDescent="0.25">
      <c r="A8" s="7" t="s">
        <v>15</v>
      </c>
      <c r="B8" s="24" t="s">
        <v>16</v>
      </c>
      <c r="C8" s="24"/>
      <c r="D8" s="24"/>
      <c r="E8" s="24"/>
      <c r="F8" s="24"/>
      <c r="G8" s="24"/>
      <c r="H8" s="24"/>
      <c r="I8" s="24"/>
      <c r="J8" s="24"/>
      <c r="K8" s="24"/>
      <c r="L8" s="24"/>
    </row>
    <row r="9" spans="1:12" s="1" customFormat="1" ht="15" customHeight="1" x14ac:dyDescent="0.25">
      <c r="A9" s="8" t="s">
        <v>3</v>
      </c>
      <c r="B9" s="21" t="s">
        <v>17</v>
      </c>
      <c r="C9" s="21"/>
      <c r="D9" s="21"/>
      <c r="E9" s="21"/>
      <c r="F9" s="21"/>
      <c r="G9" s="21"/>
      <c r="H9" s="21"/>
      <c r="I9" s="21"/>
      <c r="J9" s="21"/>
      <c r="K9" s="21"/>
      <c r="L9" s="21"/>
    </row>
    <row r="10" spans="1:12" s="1" customFormat="1" ht="43.5" customHeight="1" x14ac:dyDescent="0.25">
      <c r="A10" s="9" t="s">
        <v>18</v>
      </c>
      <c r="B10" s="21" t="s">
        <v>19</v>
      </c>
      <c r="C10" s="21"/>
      <c r="D10" s="21"/>
      <c r="E10" s="21"/>
      <c r="F10" s="21"/>
      <c r="G10" s="21"/>
      <c r="H10" s="21"/>
      <c r="I10" s="21"/>
      <c r="J10" s="21"/>
      <c r="K10" s="21"/>
      <c r="L10" s="21"/>
    </row>
    <row r="11" spans="1:12" s="1" customFormat="1" ht="15" customHeight="1" x14ac:dyDescent="0.25">
      <c r="A11" s="9" t="s">
        <v>20</v>
      </c>
      <c r="B11" s="21" t="s">
        <v>21</v>
      </c>
      <c r="C11" s="21"/>
      <c r="D11" s="21"/>
      <c r="E11" s="21"/>
      <c r="F11" s="21"/>
      <c r="G11" s="21"/>
      <c r="H11" s="21"/>
      <c r="I11" s="21"/>
      <c r="J11" s="21"/>
      <c r="K11" s="21"/>
      <c r="L11" s="21"/>
    </row>
    <row r="12" spans="1:12" s="1" customFormat="1" x14ac:dyDescent="0.25">
      <c r="A12" s="8" t="s">
        <v>22</v>
      </c>
      <c r="B12" s="25" t="s">
        <v>23</v>
      </c>
      <c r="C12" s="25"/>
      <c r="D12" s="25"/>
      <c r="E12" s="25"/>
      <c r="F12" s="25"/>
      <c r="G12" s="25"/>
      <c r="H12" s="25"/>
      <c r="I12" s="25"/>
      <c r="J12" s="25"/>
      <c r="K12" s="25"/>
      <c r="L12" s="25"/>
    </row>
    <row r="13" spans="1:12" s="1" customFormat="1" ht="47.25" customHeight="1" x14ac:dyDescent="0.25">
      <c r="A13" s="8" t="s">
        <v>24</v>
      </c>
      <c r="B13" s="21" t="s">
        <v>25</v>
      </c>
      <c r="C13" s="21"/>
      <c r="D13" s="21"/>
      <c r="E13" s="21"/>
      <c r="F13" s="21"/>
      <c r="G13" s="21"/>
      <c r="H13" s="21"/>
      <c r="I13" s="21"/>
      <c r="J13" s="21"/>
      <c r="K13" s="21"/>
      <c r="L13" s="21"/>
    </row>
    <row r="14" spans="1:12" s="1" customFormat="1" ht="47.25" customHeight="1" x14ac:dyDescent="0.25">
      <c r="A14" s="8" t="s">
        <v>26</v>
      </c>
      <c r="B14" s="25" t="s">
        <v>27</v>
      </c>
      <c r="C14" s="25"/>
      <c r="D14" s="25"/>
      <c r="E14" s="25"/>
      <c r="F14" s="25"/>
      <c r="G14" s="25"/>
      <c r="H14" s="25"/>
      <c r="I14" s="25"/>
      <c r="J14" s="25"/>
      <c r="K14" s="25"/>
      <c r="L14" s="25"/>
    </row>
    <row r="15" spans="1:12" s="1" customFormat="1" ht="35.25" customHeight="1" x14ac:dyDescent="0.25">
      <c r="A15" s="9" t="s">
        <v>28</v>
      </c>
      <c r="B15" s="21" t="s">
        <v>29</v>
      </c>
      <c r="C15" s="21"/>
      <c r="D15" s="21"/>
      <c r="E15" s="21"/>
      <c r="F15" s="21"/>
      <c r="G15" s="21"/>
      <c r="H15" s="21"/>
      <c r="I15" s="21"/>
      <c r="J15" s="21"/>
      <c r="K15" s="21"/>
      <c r="L15" s="21"/>
    </row>
    <row r="16" spans="1:12" s="1" customFormat="1" ht="39.75" customHeight="1" x14ac:dyDescent="0.25">
      <c r="A16" s="8" t="s">
        <v>13</v>
      </c>
      <c r="B16" s="21" t="s">
        <v>30</v>
      </c>
      <c r="C16" s="21"/>
      <c r="D16" s="21"/>
      <c r="E16" s="21"/>
      <c r="F16" s="21"/>
      <c r="G16" s="21"/>
      <c r="H16" s="21"/>
      <c r="I16" s="21"/>
      <c r="J16" s="21"/>
      <c r="K16" s="21"/>
      <c r="L16" s="21"/>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2" x14ac:dyDescent="0.25">
      <c r="A1" s="26" t="s">
        <v>31</v>
      </c>
      <c r="B1" s="26"/>
      <c r="C1" s="26"/>
      <c r="D1" s="26"/>
      <c r="E1" s="26"/>
      <c r="F1" s="26"/>
      <c r="G1" s="26"/>
      <c r="H1" s="26"/>
      <c r="I1" s="26"/>
    </row>
    <row r="2" spans="1:12" x14ac:dyDescent="0.25">
      <c r="A2" s="27" t="s">
        <v>32</v>
      </c>
      <c r="B2" s="27"/>
      <c r="C2" s="27"/>
      <c r="D2" s="27"/>
      <c r="E2" s="27"/>
      <c r="F2" s="27"/>
      <c r="G2" s="27"/>
      <c r="H2" s="27"/>
      <c r="I2" s="27"/>
    </row>
    <row r="3" spans="1:12" ht="51" x14ac:dyDescent="0.25">
      <c r="A3" s="3" t="s">
        <v>2</v>
      </c>
      <c r="B3" s="3" t="s">
        <v>3</v>
      </c>
      <c r="C3" s="3" t="s">
        <v>4</v>
      </c>
      <c r="D3" s="3" t="s">
        <v>5</v>
      </c>
      <c r="E3" s="3" t="s">
        <v>6</v>
      </c>
      <c r="F3" s="3" t="s">
        <v>7</v>
      </c>
      <c r="G3" s="3" t="s">
        <v>33</v>
      </c>
      <c r="H3" s="3" t="s">
        <v>28</v>
      </c>
      <c r="I3" s="3" t="s">
        <v>13</v>
      </c>
    </row>
    <row r="4" spans="1:12" s="13" customFormat="1" ht="12.75" x14ac:dyDescent="0.25">
      <c r="A4" s="10" t="s">
        <v>14</v>
      </c>
      <c r="B4" s="11">
        <v>65595.66</v>
      </c>
      <c r="C4" s="11">
        <f>33424.03+635.58</f>
        <v>34059.61</v>
      </c>
      <c r="D4" s="11"/>
      <c r="E4" s="11">
        <v>4035.51</v>
      </c>
      <c r="F4" s="11">
        <v>1601</v>
      </c>
      <c r="G4" s="11">
        <f>SUM(B4:F4)</f>
        <v>105291.78</v>
      </c>
      <c r="H4" s="11">
        <f>149.78+2096.92</f>
        <v>2246.7000000000003</v>
      </c>
      <c r="I4" s="12"/>
      <c r="L4" s="14"/>
    </row>
    <row r="7" spans="1:12" s="1" customFormat="1" ht="15" customHeight="1" x14ac:dyDescent="0.25">
      <c r="A7" s="7" t="s">
        <v>15</v>
      </c>
      <c r="B7" s="24" t="s">
        <v>16</v>
      </c>
      <c r="C7" s="24"/>
      <c r="D7" s="24"/>
      <c r="E7" s="24"/>
      <c r="F7" s="24"/>
      <c r="G7" s="24"/>
      <c r="H7" s="24"/>
      <c r="I7" s="24"/>
    </row>
    <row r="8" spans="1:12" s="1" customFormat="1" ht="43.5" customHeight="1" x14ac:dyDescent="0.25">
      <c r="A8" s="8" t="s">
        <v>3</v>
      </c>
      <c r="B8" s="21" t="s">
        <v>17</v>
      </c>
      <c r="C8" s="21"/>
      <c r="D8" s="21"/>
      <c r="E8" s="21"/>
      <c r="F8" s="21"/>
      <c r="G8" s="21"/>
      <c r="H8" s="21"/>
      <c r="I8" s="21"/>
    </row>
    <row r="9" spans="1:12" s="1" customFormat="1" ht="30" x14ac:dyDescent="0.25">
      <c r="A9" s="9" t="s">
        <v>18</v>
      </c>
      <c r="B9" s="21" t="s">
        <v>19</v>
      </c>
      <c r="C9" s="21"/>
      <c r="D9" s="21"/>
      <c r="E9" s="21"/>
      <c r="F9" s="21"/>
      <c r="G9" s="21"/>
      <c r="H9" s="21"/>
      <c r="I9" s="21"/>
    </row>
    <row r="10" spans="1:12" s="1" customFormat="1" ht="30" x14ac:dyDescent="0.25">
      <c r="A10" s="9" t="s">
        <v>20</v>
      </c>
      <c r="B10" s="21" t="s">
        <v>21</v>
      </c>
      <c r="C10" s="21"/>
      <c r="D10" s="21"/>
      <c r="E10" s="21"/>
      <c r="F10" s="21"/>
      <c r="G10" s="21"/>
      <c r="H10" s="21"/>
      <c r="I10" s="21"/>
    </row>
    <row r="11" spans="1:12" s="1" customFormat="1" ht="18.75" customHeight="1" x14ac:dyDescent="0.25">
      <c r="A11" s="8" t="s">
        <v>22</v>
      </c>
      <c r="B11" s="25" t="s">
        <v>23</v>
      </c>
      <c r="C11" s="25"/>
      <c r="D11" s="25"/>
      <c r="E11" s="25"/>
      <c r="F11" s="25"/>
      <c r="G11" s="25"/>
      <c r="H11" s="25"/>
      <c r="I11" s="25"/>
    </row>
    <row r="12" spans="1:12" s="1" customFormat="1" ht="60" customHeight="1" x14ac:dyDescent="0.25">
      <c r="A12" s="8" t="s">
        <v>24</v>
      </c>
      <c r="B12" s="21" t="s">
        <v>25</v>
      </c>
      <c r="C12" s="21"/>
      <c r="D12" s="21"/>
      <c r="E12" s="21"/>
      <c r="F12" s="21"/>
      <c r="G12" s="21"/>
      <c r="H12" s="21"/>
      <c r="I12" s="21"/>
    </row>
    <row r="13" spans="1:12" s="1" customFormat="1" ht="21" customHeight="1" x14ac:dyDescent="0.25">
      <c r="A13" s="8" t="s">
        <v>26</v>
      </c>
      <c r="B13" s="25" t="s">
        <v>27</v>
      </c>
      <c r="C13" s="25"/>
      <c r="D13" s="25"/>
      <c r="E13" s="25"/>
      <c r="F13" s="25"/>
      <c r="G13" s="25"/>
      <c r="H13" s="25"/>
      <c r="I13" s="25"/>
    </row>
    <row r="14" spans="1:12" s="1" customFormat="1" ht="30" x14ac:dyDescent="0.25">
      <c r="A14" s="9" t="s">
        <v>28</v>
      </c>
      <c r="B14" s="21" t="s">
        <v>34</v>
      </c>
      <c r="C14" s="21"/>
      <c r="D14" s="21"/>
      <c r="E14" s="21"/>
      <c r="F14" s="21"/>
      <c r="G14" s="21"/>
      <c r="H14" s="21"/>
      <c r="I14" s="21"/>
    </row>
    <row r="15" spans="1:12" s="1" customFormat="1" ht="28.5" customHeight="1" x14ac:dyDescent="0.25">
      <c r="A15" s="15" t="s">
        <v>13</v>
      </c>
      <c r="B15" s="21" t="s">
        <v>35</v>
      </c>
      <c r="C15" s="21"/>
      <c r="D15" s="21"/>
      <c r="E15" s="21"/>
      <c r="F15" s="21"/>
      <c r="G15" s="21"/>
      <c r="H15" s="21"/>
      <c r="I15" s="21"/>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9" x14ac:dyDescent="0.25">
      <c r="A1" s="26" t="s">
        <v>36</v>
      </c>
      <c r="B1" s="26"/>
      <c r="C1" s="26"/>
      <c r="D1" s="26"/>
      <c r="E1" s="26"/>
      <c r="F1" s="26"/>
      <c r="G1" s="26"/>
      <c r="H1" s="26"/>
      <c r="I1" s="26"/>
    </row>
    <row r="2" spans="1:9" x14ac:dyDescent="0.25">
      <c r="A2" s="27" t="s">
        <v>32</v>
      </c>
      <c r="B2" s="27"/>
      <c r="C2" s="27"/>
      <c r="D2" s="27"/>
      <c r="E2" s="27"/>
      <c r="F2" s="27"/>
      <c r="G2" s="27"/>
      <c r="H2" s="27"/>
      <c r="I2" s="27"/>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65595.66</v>
      </c>
      <c r="C4" s="17">
        <f>33424.03+635.58</f>
        <v>34059.61</v>
      </c>
      <c r="D4" s="17"/>
      <c r="E4" s="17">
        <v>3517.86</v>
      </c>
      <c r="F4" s="17">
        <v>1793.12</v>
      </c>
      <c r="G4" s="17">
        <f>SUM(B4:F4)</f>
        <v>104966.25</v>
      </c>
      <c r="H4" s="17">
        <v>2396.48</v>
      </c>
      <c r="I4" s="18"/>
    </row>
    <row r="7" spans="1:9" s="1" customFormat="1" ht="15" customHeight="1" x14ac:dyDescent="0.25">
      <c r="A7" s="7" t="s">
        <v>15</v>
      </c>
      <c r="B7" s="24" t="s">
        <v>16</v>
      </c>
      <c r="C7" s="24"/>
      <c r="D7" s="24"/>
      <c r="E7" s="24"/>
      <c r="F7" s="24"/>
      <c r="G7" s="24"/>
      <c r="H7" s="24"/>
      <c r="I7" s="24"/>
    </row>
    <row r="8" spans="1:9" s="1" customFormat="1" ht="43.5" customHeight="1" x14ac:dyDescent="0.25">
      <c r="A8" s="8" t="s">
        <v>3</v>
      </c>
      <c r="B8" s="21" t="s">
        <v>17</v>
      </c>
      <c r="C8" s="21"/>
      <c r="D8" s="21"/>
      <c r="E8" s="21"/>
      <c r="F8" s="21"/>
      <c r="G8" s="21"/>
      <c r="H8" s="21"/>
      <c r="I8" s="21"/>
    </row>
    <row r="9" spans="1:9" s="1" customFormat="1" ht="30" x14ac:dyDescent="0.25">
      <c r="A9" s="9" t="s">
        <v>18</v>
      </c>
      <c r="B9" s="21" t="s">
        <v>19</v>
      </c>
      <c r="C9" s="21"/>
      <c r="D9" s="21"/>
      <c r="E9" s="21"/>
      <c r="F9" s="21"/>
      <c r="G9" s="21"/>
      <c r="H9" s="21"/>
      <c r="I9" s="21"/>
    </row>
    <row r="10" spans="1:9" s="1" customFormat="1" ht="30" x14ac:dyDescent="0.25">
      <c r="A10" s="9" t="s">
        <v>20</v>
      </c>
      <c r="B10" s="21" t="s">
        <v>21</v>
      </c>
      <c r="C10" s="21"/>
      <c r="D10" s="21"/>
      <c r="E10" s="21"/>
      <c r="F10" s="21"/>
      <c r="G10" s="21"/>
      <c r="H10" s="21"/>
      <c r="I10" s="21"/>
    </row>
    <row r="11" spans="1:9" s="1" customFormat="1" ht="18.75" customHeight="1" x14ac:dyDescent="0.25">
      <c r="A11" s="8" t="s">
        <v>22</v>
      </c>
      <c r="B11" s="25" t="s">
        <v>23</v>
      </c>
      <c r="C11" s="25"/>
      <c r="D11" s="25"/>
      <c r="E11" s="25"/>
      <c r="F11" s="25"/>
      <c r="G11" s="25"/>
      <c r="H11" s="25"/>
      <c r="I11" s="25"/>
    </row>
    <row r="12" spans="1:9" s="1" customFormat="1" ht="60" customHeight="1" x14ac:dyDescent="0.25">
      <c r="A12" s="8" t="s">
        <v>24</v>
      </c>
      <c r="B12" s="21" t="s">
        <v>25</v>
      </c>
      <c r="C12" s="21"/>
      <c r="D12" s="21"/>
      <c r="E12" s="21"/>
      <c r="F12" s="21"/>
      <c r="G12" s="21"/>
      <c r="H12" s="21"/>
      <c r="I12" s="21"/>
    </row>
    <row r="13" spans="1:9" s="1" customFormat="1" ht="21" customHeight="1" x14ac:dyDescent="0.25">
      <c r="A13" s="8" t="s">
        <v>26</v>
      </c>
      <c r="B13" s="25" t="s">
        <v>27</v>
      </c>
      <c r="C13" s="25"/>
      <c r="D13" s="25"/>
      <c r="E13" s="25"/>
      <c r="F13" s="25"/>
      <c r="G13" s="25"/>
      <c r="H13" s="25"/>
      <c r="I13" s="25"/>
    </row>
    <row r="14" spans="1:9" s="1" customFormat="1" ht="30" x14ac:dyDescent="0.25">
      <c r="A14" s="9" t="s">
        <v>28</v>
      </c>
      <c r="B14" s="21" t="s">
        <v>34</v>
      </c>
      <c r="C14" s="21"/>
      <c r="D14" s="21"/>
      <c r="E14" s="21"/>
      <c r="F14" s="21"/>
      <c r="G14" s="21"/>
      <c r="H14" s="21"/>
      <c r="I14" s="21"/>
    </row>
    <row r="15" spans="1:9" s="1" customFormat="1" ht="28.5" customHeight="1" x14ac:dyDescent="0.25">
      <c r="A15" s="15" t="s">
        <v>13</v>
      </c>
      <c r="B15" s="21" t="s">
        <v>37</v>
      </c>
      <c r="C15" s="21"/>
      <c r="D15" s="21"/>
      <c r="E15" s="21"/>
      <c r="F15" s="21"/>
      <c r="G15" s="21"/>
      <c r="H15" s="21"/>
      <c r="I15" s="21"/>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x14ac:dyDescent="0.25">
      <c r="A1" s="26" t="s">
        <v>38</v>
      </c>
      <c r="B1" s="26"/>
      <c r="C1" s="26"/>
      <c r="D1" s="26"/>
      <c r="E1" s="26"/>
      <c r="F1" s="26"/>
      <c r="G1" s="26"/>
      <c r="H1" s="26"/>
      <c r="I1" s="26"/>
    </row>
    <row r="2" spans="1:9" x14ac:dyDescent="0.25">
      <c r="A2" s="27" t="s">
        <v>32</v>
      </c>
      <c r="B2" s="27"/>
      <c r="C2" s="27"/>
      <c r="D2" s="27"/>
      <c r="E2" s="27"/>
      <c r="F2" s="27"/>
      <c r="G2" s="27"/>
      <c r="H2" s="27"/>
      <c r="I2" s="27"/>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65595.66</v>
      </c>
      <c r="C4" s="17">
        <f>33424.03+635.58</f>
        <v>34059.61</v>
      </c>
      <c r="D4" s="17"/>
      <c r="E4" s="17">
        <v>3583.81</v>
      </c>
      <c r="F4" s="17">
        <v>2192.9899999999998</v>
      </c>
      <c r="G4" s="17">
        <f>SUM(B4:F4)</f>
        <v>105432.07</v>
      </c>
      <c r="H4" s="17">
        <v>4338.1499999999996</v>
      </c>
      <c r="I4" s="18"/>
    </row>
    <row r="7" spans="1:9" s="1" customFormat="1" ht="15" customHeight="1" x14ac:dyDescent="0.25">
      <c r="A7" s="7" t="s">
        <v>15</v>
      </c>
      <c r="B7" s="24" t="s">
        <v>16</v>
      </c>
      <c r="C7" s="24"/>
      <c r="D7" s="24"/>
      <c r="E7" s="24"/>
      <c r="F7" s="24"/>
      <c r="G7" s="24"/>
      <c r="H7" s="24"/>
      <c r="I7" s="24"/>
    </row>
    <row r="8" spans="1:9" s="1" customFormat="1" ht="43.5" customHeight="1" x14ac:dyDescent="0.25">
      <c r="A8" s="8" t="s">
        <v>3</v>
      </c>
      <c r="B8" s="21" t="s">
        <v>17</v>
      </c>
      <c r="C8" s="21"/>
      <c r="D8" s="21"/>
      <c r="E8" s="21"/>
      <c r="F8" s="21"/>
      <c r="G8" s="21"/>
      <c r="H8" s="21"/>
      <c r="I8" s="21"/>
    </row>
    <row r="9" spans="1:9" s="1" customFormat="1" ht="30" x14ac:dyDescent="0.25">
      <c r="A9" s="9" t="s">
        <v>18</v>
      </c>
      <c r="B9" s="21" t="s">
        <v>19</v>
      </c>
      <c r="C9" s="21"/>
      <c r="D9" s="21"/>
      <c r="E9" s="21"/>
      <c r="F9" s="21"/>
      <c r="G9" s="21"/>
      <c r="H9" s="21"/>
      <c r="I9" s="21"/>
    </row>
    <row r="10" spans="1:9" s="1" customFormat="1" ht="30" x14ac:dyDescent="0.25">
      <c r="A10" s="9" t="s">
        <v>20</v>
      </c>
      <c r="B10" s="21" t="s">
        <v>21</v>
      </c>
      <c r="C10" s="21"/>
      <c r="D10" s="21"/>
      <c r="E10" s="21"/>
      <c r="F10" s="21"/>
      <c r="G10" s="21"/>
      <c r="H10" s="21"/>
      <c r="I10" s="21"/>
    </row>
    <row r="11" spans="1:9" s="1" customFormat="1" ht="18.75" customHeight="1" x14ac:dyDescent="0.25">
      <c r="A11" s="8" t="s">
        <v>22</v>
      </c>
      <c r="B11" s="25" t="s">
        <v>23</v>
      </c>
      <c r="C11" s="25"/>
      <c r="D11" s="25"/>
      <c r="E11" s="25"/>
      <c r="F11" s="25"/>
      <c r="G11" s="25"/>
      <c r="H11" s="25"/>
      <c r="I11" s="25"/>
    </row>
    <row r="12" spans="1:9" s="1" customFormat="1" ht="60" customHeight="1" x14ac:dyDescent="0.25">
      <c r="A12" s="8" t="s">
        <v>24</v>
      </c>
      <c r="B12" s="21" t="s">
        <v>25</v>
      </c>
      <c r="C12" s="21"/>
      <c r="D12" s="21"/>
      <c r="E12" s="21"/>
      <c r="F12" s="21"/>
      <c r="G12" s="21"/>
      <c r="H12" s="21"/>
      <c r="I12" s="21"/>
    </row>
    <row r="13" spans="1:9" s="1" customFormat="1" ht="21" customHeight="1" x14ac:dyDescent="0.25">
      <c r="A13" s="8" t="s">
        <v>26</v>
      </c>
      <c r="B13" s="25" t="s">
        <v>27</v>
      </c>
      <c r="C13" s="25"/>
      <c r="D13" s="25"/>
      <c r="E13" s="25"/>
      <c r="F13" s="25"/>
      <c r="G13" s="25"/>
      <c r="H13" s="25"/>
      <c r="I13" s="25"/>
    </row>
    <row r="14" spans="1:9" s="1" customFormat="1" ht="30" x14ac:dyDescent="0.25">
      <c r="A14" s="9" t="s">
        <v>28</v>
      </c>
      <c r="B14" s="21" t="s">
        <v>34</v>
      </c>
      <c r="C14" s="21"/>
      <c r="D14" s="21"/>
      <c r="E14" s="21"/>
      <c r="F14" s="21"/>
      <c r="G14" s="21"/>
      <c r="H14" s="21"/>
      <c r="I14" s="21"/>
    </row>
    <row r="15" spans="1:9" s="1" customFormat="1" ht="28.5" customHeight="1" x14ac:dyDescent="0.25">
      <c r="A15" s="15" t="s">
        <v>13</v>
      </c>
      <c r="B15" s="21" t="s">
        <v>37</v>
      </c>
      <c r="C15" s="21"/>
      <c r="D15" s="21"/>
      <c r="E15" s="21"/>
      <c r="F15" s="21"/>
      <c r="G15" s="21"/>
      <c r="H15" s="21"/>
      <c r="I15" s="21"/>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6" t="s">
        <v>39</v>
      </c>
      <c r="B1" s="26"/>
      <c r="C1" s="26"/>
      <c r="D1" s="26"/>
      <c r="E1" s="26"/>
      <c r="F1" s="26"/>
      <c r="G1" s="26"/>
      <c r="H1" s="26"/>
      <c r="I1" s="26"/>
    </row>
    <row r="2" spans="1:9" x14ac:dyDescent="0.25">
      <c r="A2" s="27" t="s">
        <v>32</v>
      </c>
      <c r="B2" s="27"/>
      <c r="C2" s="27"/>
      <c r="D2" s="27"/>
      <c r="E2" s="27"/>
      <c r="F2" s="27"/>
      <c r="G2" s="27"/>
      <c r="H2" s="27"/>
      <c r="I2" s="27"/>
    </row>
    <row r="3" spans="1:9"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66172.86</v>
      </c>
      <c r="C4" s="17">
        <f>33424.03+635.58</f>
        <v>34059.61</v>
      </c>
      <c r="D4" s="17"/>
      <c r="E4" s="17">
        <v>3170.82</v>
      </c>
      <c r="F4" s="17">
        <v>1794.15</v>
      </c>
      <c r="G4" s="17">
        <f>SUM(B4:F4)</f>
        <v>105197.44</v>
      </c>
      <c r="H4" s="17">
        <v>748.89</v>
      </c>
      <c r="I4" s="18"/>
    </row>
    <row r="7" spans="1:9" s="1" customFormat="1" ht="15" customHeight="1" x14ac:dyDescent="0.25">
      <c r="A7" s="7" t="s">
        <v>15</v>
      </c>
      <c r="B7" s="24" t="s">
        <v>16</v>
      </c>
      <c r="C7" s="24"/>
      <c r="D7" s="24"/>
      <c r="E7" s="24"/>
      <c r="F7" s="24"/>
      <c r="G7" s="24"/>
      <c r="H7" s="24"/>
      <c r="I7" s="24"/>
    </row>
    <row r="8" spans="1:9" s="1" customFormat="1" ht="43.5" customHeight="1" x14ac:dyDescent="0.25">
      <c r="A8" s="8" t="s">
        <v>3</v>
      </c>
      <c r="B8" s="21" t="s">
        <v>17</v>
      </c>
      <c r="C8" s="21"/>
      <c r="D8" s="21"/>
      <c r="E8" s="21"/>
      <c r="F8" s="21"/>
      <c r="G8" s="21"/>
      <c r="H8" s="21"/>
      <c r="I8" s="21"/>
    </row>
    <row r="9" spans="1:9" s="1" customFormat="1" ht="30" x14ac:dyDescent="0.25">
      <c r="A9" s="9" t="s">
        <v>18</v>
      </c>
      <c r="B9" s="21" t="s">
        <v>19</v>
      </c>
      <c r="C9" s="21"/>
      <c r="D9" s="21"/>
      <c r="E9" s="21"/>
      <c r="F9" s="21"/>
      <c r="G9" s="21"/>
      <c r="H9" s="21"/>
      <c r="I9" s="21"/>
    </row>
    <row r="10" spans="1:9" s="1" customFormat="1" ht="30" x14ac:dyDescent="0.25">
      <c r="A10" s="9" t="s">
        <v>20</v>
      </c>
      <c r="B10" s="21" t="s">
        <v>21</v>
      </c>
      <c r="C10" s="21"/>
      <c r="D10" s="21"/>
      <c r="E10" s="21"/>
      <c r="F10" s="21"/>
      <c r="G10" s="21"/>
      <c r="H10" s="21"/>
      <c r="I10" s="21"/>
    </row>
    <row r="11" spans="1:9" s="1" customFormat="1" ht="18.75" customHeight="1" x14ac:dyDescent="0.25">
      <c r="A11" s="8" t="s">
        <v>22</v>
      </c>
      <c r="B11" s="25" t="s">
        <v>23</v>
      </c>
      <c r="C11" s="25"/>
      <c r="D11" s="25"/>
      <c r="E11" s="25"/>
      <c r="F11" s="25"/>
      <c r="G11" s="25"/>
      <c r="H11" s="25"/>
      <c r="I11" s="25"/>
    </row>
    <row r="12" spans="1:9" s="1" customFormat="1" ht="60" customHeight="1" x14ac:dyDescent="0.25">
      <c r="A12" s="8" t="s">
        <v>24</v>
      </c>
      <c r="B12" s="21" t="s">
        <v>25</v>
      </c>
      <c r="C12" s="21"/>
      <c r="D12" s="21"/>
      <c r="E12" s="21"/>
      <c r="F12" s="21"/>
      <c r="G12" s="21"/>
      <c r="H12" s="21"/>
      <c r="I12" s="21"/>
    </row>
    <row r="13" spans="1:9" s="1" customFormat="1" ht="21" customHeight="1" x14ac:dyDescent="0.25">
      <c r="A13" s="8" t="s">
        <v>26</v>
      </c>
      <c r="B13" s="25" t="s">
        <v>27</v>
      </c>
      <c r="C13" s="25"/>
      <c r="D13" s="25"/>
      <c r="E13" s="25"/>
      <c r="F13" s="25"/>
      <c r="G13" s="25"/>
      <c r="H13" s="25"/>
      <c r="I13" s="25"/>
    </row>
    <row r="14" spans="1:9" s="1" customFormat="1" ht="30" x14ac:dyDescent="0.25">
      <c r="A14" s="9" t="s">
        <v>28</v>
      </c>
      <c r="B14" s="21" t="s">
        <v>34</v>
      </c>
      <c r="C14" s="21"/>
      <c r="D14" s="21"/>
      <c r="E14" s="21"/>
      <c r="F14" s="21"/>
      <c r="G14" s="21"/>
      <c r="H14" s="21"/>
      <c r="I14" s="21"/>
    </row>
    <row r="15" spans="1:9" s="1" customFormat="1" ht="28.5" customHeight="1" x14ac:dyDescent="0.25">
      <c r="A15" s="15" t="s">
        <v>13</v>
      </c>
      <c r="B15" s="21" t="s">
        <v>40</v>
      </c>
      <c r="C15" s="21"/>
      <c r="D15" s="21"/>
      <c r="E15" s="21"/>
      <c r="F15" s="21"/>
      <c r="G15" s="21"/>
      <c r="H15" s="21"/>
      <c r="I15" s="21"/>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2022-11-28T12:40:36Z</dcterms:modified>
</cp:coreProperties>
</file>