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19170" windowHeight="7635"/>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G5" i="9" l="1"/>
  <c r="G5" i="8"/>
  <c r="G5" i="7"/>
  <c r="G5" i="6" l="1"/>
  <c r="I5" i="6" s="1"/>
  <c r="C4" i="2" l="1"/>
  <c r="G4" i="2" s="1"/>
  <c r="I5" i="1"/>
</calcChain>
</file>

<file path=xl/sharedStrings.xml><?xml version="1.0" encoding="utf-8"?>
<sst xmlns="http://schemas.openxmlformats.org/spreadsheetml/2006/main" count="236" uniqueCount="57">
  <si>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</si>
  <si>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DIRETTORE DI STRUTTURA COMPLESSA</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</si>
  <si>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</si>
  <si>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</si>
  <si>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</si>
  <si>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</si>
  <si>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</si>
  <si>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</si>
  <si>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</si>
  <si>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</si>
  <si>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</si>
  <si>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</si>
  <si>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</si>
  <si>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</si>
  <si>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IMPAGNATIELLO MATTEO</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</si>
  <si>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</si>
  <si>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</si>
  <si>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</si>
  <si>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</si>
  <si>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</si>
  <si>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</si>
  <si>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</si>
  <si>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</si>
  <si>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</si>
  <si>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</si>
  <si>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</si>
  <si>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</si>
  <si>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</si>
  <si>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</si>
  <si>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</si>
  <si>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</si>
  <si>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</si>
  <si>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DIRETTORE DI STRUTTURA COMPLESSA</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</si>
  <si>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</si>
  <si>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</si>
  <si>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</si>
  <si>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AZIENDA PER L'ASSISTENZA SANITARIA N.1 "TRIESTINA"</t>
  </si>
  <si>
    <t>(Retribuzioni per cassa 2015)</t>
  </si>
  <si>
    <r>
      <rPr>
        <b/>
        <sz val="12"/>
        <color rgb="FF000000"/>
        <rFont val="Calibri"/>
        <family val="2"/>
      </rPr>
      <t xml:space="preserve">PRECISAZIONI: </t>
    </r>
    <r>
      <rPr>
        <b/>
        <sz val="12"/>
        <color rgb="FF000000"/>
        <rFont val="Calibri"/>
        <family val="2"/>
      </rPr>
      <t xml:space="preserve">
</t>
    </r>
    <r>
      <rPr>
        <sz val="12"/>
        <color rgb="FF000000"/>
        <rFont val="Calibri"/>
        <family val="2"/>
      </rPr>
      <t>a) gli importi sono al lordo delle ritenute previdenziali, assistenziali e fiscali dovute per legge dai lavoratori e pertanto non corrispondono agli importi netti effettivamente percepiti dai dirigenti interessati
b) nella voce «Componenti variabili» rientrano gli importi liquidati dall'Azienda e derivanti da fonti reddituali contemplate dalle disposizioni normative e contrattuali, quali i compensi derivanti – ad esempio – dall’attività di docenza.
c) gli importi comprendono anche competenze arretrate relative ad anni precedenti, ma erogate ai dirigenti interessati nel corso del 2015.</t>
    </r>
  </si>
  <si>
    <t>Stipendio Tabellare</t>
  </si>
  <si>
    <t>Posizione Parte Fissa</t>
  </si>
  <si>
    <t>Posizione Parte Variabile</t>
  </si>
  <si>
    <t>Libera Professione intra-muraria</t>
  </si>
  <si>
    <t>Totale</t>
  </si>
  <si>
    <t>(Retribuzioni per cassa 2014)</t>
  </si>
  <si>
    <r>
      <t xml:space="preserve">PRECISAZIONI: 
</t>
    </r>
    <r>
      <rPr>
        <sz val="12"/>
        <color rgb="FF000000"/>
        <rFont val="Calibri"/>
        <family val="2"/>
      </rPr>
      <t>a) gli importi sono al lordo delle ritenute previdenziali, assistenziali e fiscali dovute per legge dai lavoratori e pertanto non corrispondono agli importi netti effettivamente percepiti dai dirigenti interessati</t>
    </r>
    <r>
      <rPr>
        <sz val="12"/>
        <color rgb="FF000000"/>
        <rFont val="Calibri"/>
        <family val="2"/>
      </rPr>
      <t xml:space="preserve">
b) nella voce «Componenti variabili» rientrano gli importi liquidati dall'Azienda e derivanti da fonti reddituali contemplate dalle disposizioni normative e contrattuali, quali i compensi derivanti – ad esempio – dall’attività di docenza.</t>
    </r>
    <r>
      <rPr>
        <sz val="12"/>
        <color rgb="FF000000"/>
        <rFont val="Calibri"/>
        <family val="2"/>
      </rPr>
      <t xml:space="preserve">
c) gli importi comprendono anche competenze arretrate relative ad anni precedenti, ma erogate ai dirigenti interessati nel corso del 2014.</t>
    </r>
    <r>
      <rPr>
        <sz val="12"/>
        <color rgb="FF000000"/>
        <rFont val="Calibri"/>
        <family val="2"/>
      </rPr>
      <t xml:space="preserve">
</t>
    </r>
  </si>
  <si>
    <t>AZIENDA PER I SERVIZI SANITARI N.1 TRIESTINA</t>
  </si>
  <si>
    <t>(Retribuzioni per cassa 2013)</t>
  </si>
  <si>
    <r>
      <t xml:space="preserve">PRECISAZIONI: </t>
    </r>
    <r>
      <rPr>
        <sz val="12"/>
        <color rgb="FF000000"/>
        <rFont val="Calibri"/>
        <family val="2"/>
      </rPr>
      <t xml:space="preserve">
a) gli importi sono al lordo delle ritenute previdenziali, assistenziali e fiscali dovute per legge dai lavoratori e pertanto non corrispondono agli importi netti effettivamente percepiti dai dirigenti interessati</t>
    </r>
    <r>
      <rPr>
        <sz val="12"/>
        <color rgb="FF000000"/>
        <rFont val="Calibri"/>
        <family val="2"/>
      </rPr>
      <t xml:space="preserve">
b) nella voce «Componenti variabili» rientrano gli importi liquidati dall'Azienda e derivanti da fonti reddituali contemplate dalle disposizioni normative e contrattuali, quali i compensi derivanti – ad esempio – dall’attività di docenza.</t>
    </r>
    <r>
      <rPr>
        <sz val="12"/>
        <color rgb="FF000000"/>
        <rFont val="Calibri"/>
        <family val="2"/>
      </rPr>
      <t xml:space="preserve">
c) gli importi comprendono anche competenze arretrate relative ad anni precedenti, ma erogate ai dirigenti interessati nel corso del 2013.</t>
    </r>
    <r>
      <rPr>
        <sz val="12"/>
        <color rgb="FF000000"/>
        <rFont val="Calibri"/>
        <family val="2"/>
      </rPr>
      <t xml:space="preserve">
</t>
    </r>
  </si>
  <si>
    <t>Libera professione intra-muraria dirigenti</t>
  </si>
  <si>
    <t>Per la retribuzione sono indicati gli importi erogati per cassa nel corso dell' anno 2018, al lordo delle ritenute previdenziali, assistenziali e fiscali dovute per Legge dai lavoratori, riferiti esclusivamente al periodo di rapporto di lavoro con l'Azienda</t>
  </si>
  <si>
    <t>CESSATO 31.05.2022</t>
  </si>
  <si>
    <t>non pervenuta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</si>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</sst>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13" x14ac:knownFonts="1">
    <font>
      <sz val="11"/>
      <color rgb="FF000000"/>
      <name val="Calibri"/>
      <family val="2"/>
    </font>
    <font>
      <b/>
      <sz val="11"/>
      <color rgb="FF000000"/>
      <name val="Calibri"/>
      <family val="2"/>
    </font>
    <font>
      <sz val="10"/>
      <color rgb="FF000000"/>
      <name val="Arial"/>
      <family val="2"/>
    </font>
    <font>
      <b/>
      <sz val="10"/>
      <color rgb="FF000000"/>
      <name val="Arial"/>
      <family val="2"/>
    </font>
    <font>
      <b/>
      <sz val="10"/>
      <color rgb="FF000000"/>
      <name val="Calibri"/>
      <family val="2"/>
    </font>
    <font>
      <b/>
      <sz val="10"/>
      <color rgb="FF333333"/>
      <name val="Arial"/>
      <family val="2"/>
    </font>
    <font>
      <sz val="10"/>
      <color rgb="FF333333"/>
      <name val="Arial"/>
      <family val="2"/>
    </font>
    <font>
      <sz val="10"/>
      <color rgb="FF000000"/>
      <name val="Calibri"/>
      <family val="2"/>
    </font>
    <font>
      <sz val="10"/>
      <color rgb="FF333333"/>
      <name val="Calibri"/>
      <family val="2"/>
    </font>
    <font>
      <b/>
      <sz val="14"/>
      <color rgb="FF000000"/>
      <name val="Arial"/>
      <family val="2"/>
    </font>
    <font>
      <sz val="12"/>
      <color rgb="FF000000"/>
      <name val="Calibri"/>
      <family val="2"/>
    </font>
    <font>
      <b/>
      <sz val="12"/>
      <color rgb="FF000000"/>
      <name val="Calibri"/>
      <family val="2"/>
    </font>
    <font>
      <b/>
      <sz val="12"/>
      <color rgb="FF333333"/>
      <name val="Arial"/>
      <family val="2"/>
    </font>
  </fonts>
  <fills count="7">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
      <patternFill patternType="solid">
        <fgColor rgb="FFBFBFBF"/>
        <bgColor rgb="FFBFBFBF"/>
      </patternFill>
    </fill>
    <fill>
      <patternFill patternType="solid">
        <fgColor rgb="FFC0C0C0"/>
        <bgColor rgb="FFC0C0C0"/>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6">
    <xf numFmtId="0" fontId="0" fillId="0" borderId="0" xfId="0"/>
    <xf numFmtId="0" fontId="2" fillId="0" borderId="0" xfId="0" applyFont="1" applyAlignment="1">
      <alignment vertical="center"/>
    </xf>
    <xf numFmtId="0" fontId="3" fillId="0" borderId="0" xfId="0" applyFont="1" applyAlignment="1">
      <alignment vertical="center"/>
    </xf>
    <xf numFmtId="0" fontId="4" fillId="3" borderId="1" xfId="0" applyFont="1" applyFill="1" applyBorder="1" applyAlignment="1">
      <alignment horizontal="center" vertical="center" wrapText="1"/>
    </xf>
    <xf numFmtId="0" fontId="5" fillId="4" borderId="1" xfId="0" applyFont="1" applyFill="1" applyBorder="1" applyAlignment="1">
      <alignment vertical="center" wrapText="1"/>
    </xf>
    <xf numFmtId="164" fontId="6" fillId="0" borderId="1" xfId="0" applyNumberFormat="1" applyFont="1" applyBorder="1" applyAlignment="1">
      <alignment vertical="center" wrapText="1"/>
    </xf>
    <xf numFmtId="164" fontId="5" fillId="0" borderId="1" xfId="0" applyNumberFormat="1" applyFont="1" applyBorder="1" applyAlignment="1">
      <alignment vertical="center" wrapText="1"/>
    </xf>
    <xf numFmtId="0" fontId="7"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8" fillId="0" borderId="1" xfId="0" applyFont="1" applyFill="1" applyBorder="1" applyAlignment="1" applyProtection="1">
      <alignment horizontal="left" vertical="center" wrapText="1"/>
    </xf>
    <xf numFmtId="4" fontId="8" fillId="0" borderId="1" xfId="0" applyNumberFormat="1" applyFont="1" applyFill="1" applyBorder="1" applyAlignment="1" applyProtection="1">
      <alignment horizontal="right" vertical="center" wrapText="1"/>
    </xf>
    <xf numFmtId="0" fontId="7"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vertical="center"/>
    </xf>
    <xf numFmtId="0" fontId="0" fillId="0" borderId="1" xfId="0" applyBorder="1"/>
    <xf numFmtId="0" fontId="5" fillId="5"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top" wrapText="1"/>
    </xf>
    <xf numFmtId="0" fontId="6" fillId="0" borderId="1" xfId="0" applyFont="1" applyFill="1" applyBorder="1" applyAlignment="1" applyProtection="1">
      <alignment horizontal="right" vertical="top" wrapText="1"/>
    </xf>
    <xf numFmtId="0" fontId="0" fillId="4" borderId="0" xfId="0" applyFill="1"/>
    <xf numFmtId="0" fontId="0" fillId="0" borderId="3" xfId="0" applyBorder="1"/>
    <xf numFmtId="0" fontId="2" fillId="0" borderId="1" xfId="0" applyFont="1" applyFill="1" applyBorder="1" applyAlignment="1" applyProtection="1">
      <alignment horizontal="left" vertical="top" wrapText="1"/>
    </xf>
    <xf numFmtId="0" fontId="2" fillId="0" borderId="1" xfId="0" applyFont="1" applyFill="1" applyBorder="1" applyAlignment="1" applyProtection="1">
      <alignment horizontal="right" vertical="top" wrapText="1"/>
    </xf>
    <xf numFmtId="0" fontId="3" fillId="6" borderId="1" xfId="0" applyFont="1" applyFill="1" applyBorder="1" applyAlignment="1" applyProtection="1">
      <alignment horizontal="center" vertical="center" wrapText="1"/>
    </xf>
    <xf numFmtId="0" fontId="0" fillId="0" borderId="4" xfId="0" applyBorder="1"/>
    <xf numFmtId="0" fontId="6" fillId="0" borderId="5" xfId="0" applyFont="1" applyFill="1" applyBorder="1" applyAlignment="1" applyProtection="1">
      <alignment horizontal="left" vertical="top" wrapText="1"/>
    </xf>
    <xf numFmtId="0" fontId="6" fillId="0" borderId="5" xfId="0" applyFont="1" applyFill="1" applyBorder="1" applyAlignment="1" applyProtection="1">
      <alignment horizontal="right" vertical="top" wrapText="1"/>
    </xf>
    <xf numFmtId="0" fontId="12" fillId="6" borderId="1" xfId="0" applyFont="1" applyFill="1" applyBorder="1" applyAlignment="1" applyProtection="1">
      <alignment horizontal="center" vertical="top" wrapText="1"/>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right" vertical="center" wrapText="1"/>
    </xf>
    <xf numFmtId="2" fontId="6" fillId="0" borderId="1" xfId="0" applyNumberFormat="1" applyFont="1" applyFill="1" applyBorder="1" applyAlignment="1" applyProtection="1">
      <alignment horizontal="right" vertical="center" wrapText="1"/>
    </xf>
    <xf numFmtId="0" fontId="0" fillId="0" borderId="0" xfId="0" applyFill="1" applyAlignment="1">
      <alignmen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0" fillId="0" borderId="1" xfId="0" applyFont="1" applyFill="1" applyBorder="1" applyAlignment="1">
      <alignment vertical="center" wrapText="1"/>
    </xf>
    <xf numFmtId="0" fontId="11" fillId="0" borderId="1" xfId="0" applyFont="1" applyFill="1" applyBorder="1" applyAlignment="1">
      <alignment wrapText="1"/>
    </xf>
    <xf numFmtId="0" fontId="9" fillId="0" borderId="5" xfId="0" applyFont="1" applyFill="1" applyBorder="1" applyAlignment="1">
      <alignment horizontal="center" vertical="center"/>
    </xf>
    <xf numFmtId="0" fontId="0" fillId="0" borderId="6" xfId="0" applyFont="1" applyFill="1" applyBorder="1" applyAlignment="1">
      <alignment horizontal="center"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495303</xdr:colOff>
      <xdr:row>0</xdr:row>
      <xdr:rowOff>314325</xdr:rowOff>
    </xdr:from>
    <xdr:ext cx="1714500" cy="485775"/>
    <xdr:pic>
      <xdr:nvPicPr>
        <xdr:cNvPr id="2" name="Picture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495303" y="314325"/>
          <a:ext cx="1714500" cy="48577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504821</xdr:colOff>
      <xdr:row>0</xdr:row>
      <xdr:rowOff>342900</xdr:rowOff>
    </xdr:from>
    <xdr:ext cx="1714500" cy="485775"/>
    <xdr:pic>
      <xdr:nvPicPr>
        <xdr:cNvPr id="2" name="Picture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504821" y="342900"/>
          <a:ext cx="1714500" cy="485775"/>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923928</xdr:colOff>
      <xdr:row>0</xdr:row>
      <xdr:rowOff>66678</xdr:rowOff>
    </xdr:from>
    <xdr:ext cx="752478" cy="695328"/>
    <xdr:pic>
      <xdr:nvPicPr>
        <xdr:cNvPr id="2" name="Picture 1" descr="ass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923928" y="66678"/>
          <a:ext cx="752478" cy="695328"/>
        </a:xfrm>
        <a:prstGeom prst="rect">
          <a:avLst/>
        </a:prstGeom>
        <a:noFill/>
        <a:ln cap="flat">
          <a:noFill/>
        </a:ln>
      </xdr:spPr>
    </xdr:pic>
    <xdr:clientData/>
  </xdr:oneCellAnchor>
  <xdr:oneCellAnchor>
    <xdr:from>
      <xdr:col>0</xdr:col>
      <xdr:colOff>409578</xdr:colOff>
      <xdr:row>0</xdr:row>
      <xdr:rowOff>733421</xdr:rowOff>
    </xdr:from>
    <xdr:ext cx="1714500" cy="495303"/>
    <xdr:pic>
      <xdr:nvPicPr>
        <xdr:cNvPr id="3" name="Picture 2" descr="hph">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rcRect/>
        <a:stretch>
          <a:fillRect/>
        </a:stretch>
      </xdr:blipFill>
      <xdr:spPr>
        <a:xfrm>
          <a:off x="409578" y="733421"/>
          <a:ext cx="1714500" cy="495303"/>
        </a:xfrm>
        <a:prstGeom prst="rect">
          <a:avLst/>
        </a:prstGeom>
        <a:noFill/>
        <a:ln cap="flat">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workbookViewId="0">
      <selection activeCell="L5" sqref="L5"/>
    </sheetView>
  </sheetViews>
  <sheetFormatPr defaultColWidth="7.85546875" defaultRowHeight="15" x14ac:dyDescent="0.25"/>
  <cols>
    <col min="1" max="1" width="29.7109375" customWidth="1"/>
    <col min="2" max="2" width="13.5703125" customWidth="1"/>
    <col min="3" max="3" width="12" customWidth="1"/>
    <col min="4" max="4" width="12.5703125" customWidth="1"/>
    <col min="5" max="5" width="11" customWidth="1"/>
    <col min="6" max="6" width="10.5703125" customWidth="1"/>
    <col min="7" max="7" width="14"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4" t="s">
        <v>55</v>
      </c>
      <c r="B1" s="34"/>
      <c r="C1" s="34"/>
      <c r="D1" s="34"/>
      <c r="E1" s="34"/>
      <c r="F1" s="34"/>
      <c r="G1" s="34"/>
      <c r="H1" s="34"/>
      <c r="I1" s="34"/>
      <c r="J1" s="34"/>
      <c r="K1" s="34"/>
      <c r="L1" s="34"/>
    </row>
    <row r="2" spans="1:12" s="1" customFormat="1" ht="15" customHeight="1" x14ac:dyDescent="0.25">
      <c r="A2" s="2"/>
    </row>
    <row r="3" spans="1:12" s="1" customFormat="1" ht="37.5" customHeight="1" x14ac:dyDescent="0.25">
      <c r="A3" s="35" t="s">
        <v>1</v>
      </c>
      <c r="B3" s="35"/>
      <c r="C3" s="35"/>
      <c r="D3" s="35"/>
      <c r="E3" s="35"/>
      <c r="F3" s="35"/>
      <c r="G3" s="35"/>
      <c r="H3" s="35"/>
      <c r="I3" s="35"/>
      <c r="J3" s="35"/>
      <c r="K3" s="35"/>
      <c r="L3" s="35"/>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71679.009999999966</v>
      </c>
      <c r="C5" s="5">
        <v>35694.359999999993</v>
      </c>
      <c r="D5" s="5">
        <v>177.97</v>
      </c>
      <c r="E5" s="5">
        <v>1036.95</v>
      </c>
      <c r="F5" s="5">
        <v>0</v>
      </c>
      <c r="G5" s="6">
        <f>SUM(B5:F5)</f>
        <v>108588.28999999996</v>
      </c>
      <c r="H5" s="5" t="s">
        <v>52</v>
      </c>
      <c r="I5" s="5">
        <v>108588.29</v>
      </c>
      <c r="J5" s="5">
        <v>0</v>
      </c>
      <c r="K5" s="5" t="s">
        <v>56</v>
      </c>
      <c r="L5" s="7" t="s">
        <v>51</v>
      </c>
    </row>
    <row r="8" spans="1:12" s="1" customFormat="1" x14ac:dyDescent="0.25">
      <c r="A8" s="8" t="s">
        <v>15</v>
      </c>
      <c r="B8" s="36" t="s">
        <v>16</v>
      </c>
      <c r="C8" s="36"/>
      <c r="D8" s="36"/>
      <c r="E8" s="36"/>
      <c r="F8" s="36"/>
      <c r="G8" s="36"/>
      <c r="H8" s="36"/>
      <c r="I8" s="36"/>
      <c r="J8" s="36"/>
      <c r="K8" s="36"/>
      <c r="L8" s="36"/>
    </row>
    <row r="9" spans="1:12" s="1" customFormat="1" ht="15" customHeight="1" x14ac:dyDescent="0.25">
      <c r="A9" s="9" t="s">
        <v>3</v>
      </c>
      <c r="B9" s="33" t="s">
        <v>17</v>
      </c>
      <c r="C9" s="33"/>
      <c r="D9" s="33"/>
      <c r="E9" s="33"/>
      <c r="F9" s="33"/>
      <c r="G9" s="33"/>
      <c r="H9" s="33"/>
      <c r="I9" s="33"/>
      <c r="J9" s="33"/>
      <c r="K9" s="33"/>
      <c r="L9" s="33"/>
    </row>
    <row r="10" spans="1:12" s="1" customFormat="1" ht="43.5" customHeight="1" x14ac:dyDescent="0.25">
      <c r="A10" s="10" t="s">
        <v>18</v>
      </c>
      <c r="B10" s="33" t="s">
        <v>19</v>
      </c>
      <c r="C10" s="33"/>
      <c r="D10" s="33"/>
      <c r="E10" s="33"/>
      <c r="F10" s="33"/>
      <c r="G10" s="33"/>
      <c r="H10" s="33"/>
      <c r="I10" s="33"/>
      <c r="J10" s="33"/>
      <c r="K10" s="33"/>
      <c r="L10" s="33"/>
    </row>
    <row r="11" spans="1:12" s="1" customFormat="1" ht="15" customHeight="1" x14ac:dyDescent="0.25">
      <c r="A11" s="10" t="s">
        <v>20</v>
      </c>
      <c r="B11" s="33" t="s">
        <v>21</v>
      </c>
      <c r="C11" s="33"/>
      <c r="D11" s="33"/>
      <c r="E11" s="33"/>
      <c r="F11" s="33"/>
      <c r="G11" s="33"/>
      <c r="H11" s="33"/>
      <c r="I11" s="33"/>
      <c r="J11" s="33"/>
      <c r="K11" s="33"/>
      <c r="L11" s="33"/>
    </row>
    <row r="12" spans="1:12" s="1" customFormat="1" x14ac:dyDescent="0.25">
      <c r="A12" s="9" t="s">
        <v>22</v>
      </c>
      <c r="B12" s="37" t="s">
        <v>23</v>
      </c>
      <c r="C12" s="37"/>
      <c r="D12" s="37"/>
      <c r="E12" s="37"/>
      <c r="F12" s="37"/>
      <c r="G12" s="37"/>
      <c r="H12" s="37"/>
      <c r="I12" s="37"/>
      <c r="J12" s="37"/>
      <c r="K12" s="37"/>
      <c r="L12" s="37"/>
    </row>
    <row r="13" spans="1:12" s="1" customFormat="1" ht="47.25" customHeight="1" x14ac:dyDescent="0.25">
      <c r="A13" s="9" t="s">
        <v>24</v>
      </c>
      <c r="B13" s="33" t="s">
        <v>25</v>
      </c>
      <c r="C13" s="33"/>
      <c r="D13" s="33"/>
      <c r="E13" s="33"/>
      <c r="F13" s="33"/>
      <c r="G13" s="33"/>
      <c r="H13" s="33"/>
      <c r="I13" s="33"/>
      <c r="J13" s="33"/>
      <c r="K13" s="33"/>
      <c r="L13" s="33"/>
    </row>
    <row r="14" spans="1:12" s="1" customFormat="1" ht="47.25" customHeight="1" x14ac:dyDescent="0.25">
      <c r="A14" s="9" t="s">
        <v>26</v>
      </c>
      <c r="B14" s="37" t="s">
        <v>27</v>
      </c>
      <c r="C14" s="37"/>
      <c r="D14" s="37"/>
      <c r="E14" s="37"/>
      <c r="F14" s="37"/>
      <c r="G14" s="37"/>
      <c r="H14" s="37"/>
      <c r="I14" s="37"/>
      <c r="J14" s="37"/>
      <c r="K14" s="37"/>
      <c r="L14" s="37"/>
    </row>
    <row r="15" spans="1:12" s="1" customFormat="1" ht="35.25" customHeight="1" x14ac:dyDescent="0.25">
      <c r="A15" s="10" t="s">
        <v>28</v>
      </c>
      <c r="B15" s="33" t="s">
        <v>29</v>
      </c>
      <c r="C15" s="33"/>
      <c r="D15" s="33"/>
      <c r="E15" s="33"/>
      <c r="F15" s="33"/>
      <c r="G15" s="33"/>
      <c r="H15" s="33"/>
      <c r="I15" s="33"/>
      <c r="J15" s="33"/>
      <c r="K15" s="33"/>
      <c r="L15" s="33"/>
    </row>
    <row r="16" spans="1:12" s="1" customFormat="1" ht="39.75" customHeight="1" x14ac:dyDescent="0.25">
      <c r="A16" s="9" t="s">
        <v>13</v>
      </c>
      <c r="B16" s="33" t="s">
        <v>30</v>
      </c>
      <c r="C16" s="33"/>
      <c r="D16" s="33"/>
      <c r="E16" s="33"/>
      <c r="F16" s="33"/>
      <c r="G16" s="33"/>
      <c r="H16" s="33"/>
      <c r="I16" s="33"/>
      <c r="J16" s="33"/>
      <c r="K16" s="33"/>
      <c r="L16" s="33"/>
    </row>
  </sheetData>
  <mergeCells count="11">
    <mergeCell ref="B12:L12"/>
    <mergeCell ref="B13:L13"/>
    <mergeCell ref="B14:L14"/>
    <mergeCell ref="B15:L15"/>
    <mergeCell ref="B16:L16"/>
    <mergeCell ref="B11:L11"/>
    <mergeCell ref="A1:L1"/>
    <mergeCell ref="A3:L3"/>
    <mergeCell ref="B8:L8"/>
    <mergeCell ref="B9:L9"/>
    <mergeCell ref="B10:L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L5" sqref="L5"/>
    </sheetView>
  </sheetViews>
  <sheetFormatPr defaultColWidth="7.85546875" defaultRowHeight="15" x14ac:dyDescent="0.25"/>
  <cols>
    <col min="1" max="1" width="29.7109375" customWidth="1"/>
    <col min="2" max="2" width="13.28515625" customWidth="1"/>
    <col min="3" max="3" width="12" customWidth="1"/>
    <col min="4" max="4" width="12.5703125" customWidth="1"/>
    <col min="5" max="5" width="11" customWidth="1"/>
    <col min="6" max="6" width="10.5703125" customWidth="1"/>
    <col min="7" max="7" width="14"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4" t="s">
        <v>54</v>
      </c>
      <c r="B1" s="34"/>
      <c r="C1" s="34"/>
      <c r="D1" s="34"/>
      <c r="E1" s="34"/>
      <c r="F1" s="34"/>
      <c r="G1" s="34"/>
      <c r="H1" s="34"/>
      <c r="I1" s="34"/>
      <c r="J1" s="34"/>
      <c r="K1" s="34"/>
      <c r="L1" s="34"/>
    </row>
    <row r="2" spans="1:12" s="1" customFormat="1" ht="15" customHeight="1" x14ac:dyDescent="0.25">
      <c r="A2" s="2"/>
    </row>
    <row r="3" spans="1:12" s="1" customFormat="1" ht="37.5" customHeight="1" x14ac:dyDescent="0.25">
      <c r="A3" s="35" t="s">
        <v>1</v>
      </c>
      <c r="B3" s="35"/>
      <c r="C3" s="35"/>
      <c r="D3" s="35"/>
      <c r="E3" s="35"/>
      <c r="F3" s="35"/>
      <c r="G3" s="35"/>
      <c r="H3" s="35"/>
      <c r="I3" s="35"/>
      <c r="J3" s="35"/>
      <c r="K3" s="35"/>
      <c r="L3" s="35"/>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71536.13999999997</v>
      </c>
      <c r="C5" s="5">
        <v>35511.74</v>
      </c>
      <c r="D5" s="5">
        <v>177.97000000000003</v>
      </c>
      <c r="E5" s="5">
        <v>4945.6899999999996</v>
      </c>
      <c r="F5" s="5">
        <v>0</v>
      </c>
      <c r="G5" s="6">
        <f>SUM(B5:F5)</f>
        <v>112171.53999999998</v>
      </c>
      <c r="H5" s="5">
        <v>0</v>
      </c>
      <c r="I5" s="5">
        <v>112171.54</v>
      </c>
      <c r="J5" s="5">
        <v>0</v>
      </c>
      <c r="K5" s="5" t="s">
        <v>56</v>
      </c>
      <c r="L5" s="7"/>
    </row>
    <row r="8" spans="1:12" s="1" customFormat="1" x14ac:dyDescent="0.25">
      <c r="A8" s="8" t="s">
        <v>15</v>
      </c>
      <c r="B8" s="36" t="s">
        <v>16</v>
      </c>
      <c r="C8" s="36"/>
      <c r="D8" s="36"/>
      <c r="E8" s="36"/>
      <c r="F8" s="36"/>
      <c r="G8" s="36"/>
      <c r="H8" s="36"/>
      <c r="I8" s="36"/>
      <c r="J8" s="36"/>
      <c r="K8" s="36"/>
      <c r="L8" s="36"/>
    </row>
    <row r="9" spans="1:12" s="1" customFormat="1" ht="15" customHeight="1" x14ac:dyDescent="0.25">
      <c r="A9" s="9" t="s">
        <v>3</v>
      </c>
      <c r="B9" s="33" t="s">
        <v>17</v>
      </c>
      <c r="C9" s="33"/>
      <c r="D9" s="33"/>
      <c r="E9" s="33"/>
      <c r="F9" s="33"/>
      <c r="G9" s="33"/>
      <c r="H9" s="33"/>
      <c r="I9" s="33"/>
      <c r="J9" s="33"/>
      <c r="K9" s="33"/>
      <c r="L9" s="33"/>
    </row>
    <row r="10" spans="1:12" s="1" customFormat="1" ht="43.5" customHeight="1" x14ac:dyDescent="0.25">
      <c r="A10" s="10" t="s">
        <v>18</v>
      </c>
      <c r="B10" s="33" t="s">
        <v>19</v>
      </c>
      <c r="C10" s="33"/>
      <c r="D10" s="33"/>
      <c r="E10" s="33"/>
      <c r="F10" s="33"/>
      <c r="G10" s="33"/>
      <c r="H10" s="33"/>
      <c r="I10" s="33"/>
      <c r="J10" s="33"/>
      <c r="K10" s="33"/>
      <c r="L10" s="33"/>
    </row>
    <row r="11" spans="1:12" s="1" customFormat="1" ht="15" customHeight="1" x14ac:dyDescent="0.25">
      <c r="A11" s="10" t="s">
        <v>20</v>
      </c>
      <c r="B11" s="33" t="s">
        <v>21</v>
      </c>
      <c r="C11" s="33"/>
      <c r="D11" s="33"/>
      <c r="E11" s="33"/>
      <c r="F11" s="33"/>
      <c r="G11" s="33"/>
      <c r="H11" s="33"/>
      <c r="I11" s="33"/>
      <c r="J11" s="33"/>
      <c r="K11" s="33"/>
      <c r="L11" s="33"/>
    </row>
    <row r="12" spans="1:12" s="1" customFormat="1" x14ac:dyDescent="0.25">
      <c r="A12" s="9" t="s">
        <v>22</v>
      </c>
      <c r="B12" s="37" t="s">
        <v>23</v>
      </c>
      <c r="C12" s="37"/>
      <c r="D12" s="37"/>
      <c r="E12" s="37"/>
      <c r="F12" s="37"/>
      <c r="G12" s="37"/>
      <c r="H12" s="37"/>
      <c r="I12" s="37"/>
      <c r="J12" s="37"/>
      <c r="K12" s="37"/>
      <c r="L12" s="37"/>
    </row>
    <row r="13" spans="1:12" s="1" customFormat="1" ht="47.25" customHeight="1" x14ac:dyDescent="0.25">
      <c r="A13" s="9" t="s">
        <v>24</v>
      </c>
      <c r="B13" s="33" t="s">
        <v>25</v>
      </c>
      <c r="C13" s="33"/>
      <c r="D13" s="33"/>
      <c r="E13" s="33"/>
      <c r="F13" s="33"/>
      <c r="G13" s="33"/>
      <c r="H13" s="33"/>
      <c r="I13" s="33"/>
      <c r="J13" s="33"/>
      <c r="K13" s="33"/>
      <c r="L13" s="33"/>
    </row>
    <row r="14" spans="1:12" s="1" customFormat="1" ht="47.25" customHeight="1" x14ac:dyDescent="0.25">
      <c r="A14" s="9" t="s">
        <v>26</v>
      </c>
      <c r="B14" s="37" t="s">
        <v>27</v>
      </c>
      <c r="C14" s="37"/>
      <c r="D14" s="37"/>
      <c r="E14" s="37"/>
      <c r="F14" s="37"/>
      <c r="G14" s="37"/>
      <c r="H14" s="37"/>
      <c r="I14" s="37"/>
      <c r="J14" s="37"/>
      <c r="K14" s="37"/>
      <c r="L14" s="37"/>
    </row>
    <row r="15" spans="1:12" s="1" customFormat="1" ht="35.25" customHeight="1" x14ac:dyDescent="0.25">
      <c r="A15" s="10" t="s">
        <v>28</v>
      </c>
      <c r="B15" s="33" t="s">
        <v>29</v>
      </c>
      <c r="C15" s="33"/>
      <c r="D15" s="33"/>
      <c r="E15" s="33"/>
      <c r="F15" s="33"/>
      <c r="G15" s="33"/>
      <c r="H15" s="33"/>
      <c r="I15" s="33"/>
      <c r="J15" s="33"/>
      <c r="K15" s="33"/>
      <c r="L15" s="33"/>
    </row>
    <row r="16" spans="1:12" s="1" customFormat="1" ht="39.75" customHeight="1" x14ac:dyDescent="0.25">
      <c r="A16" s="9" t="s">
        <v>13</v>
      </c>
      <c r="B16" s="33" t="s">
        <v>30</v>
      </c>
      <c r="C16" s="33"/>
      <c r="D16" s="33"/>
      <c r="E16" s="33"/>
      <c r="F16" s="33"/>
      <c r="G16" s="33"/>
      <c r="H16" s="33"/>
      <c r="I16" s="33"/>
      <c r="J16" s="33"/>
      <c r="K16" s="33"/>
      <c r="L16" s="33"/>
    </row>
  </sheetData>
  <mergeCells count="11">
    <mergeCell ref="B12:L12"/>
    <mergeCell ref="B13:L13"/>
    <mergeCell ref="B14:L14"/>
    <mergeCell ref="B15:L15"/>
    <mergeCell ref="B16:L16"/>
    <mergeCell ref="B11:L11"/>
    <mergeCell ref="A1:L1"/>
    <mergeCell ref="A3:L3"/>
    <mergeCell ref="B8:L8"/>
    <mergeCell ref="B9:L9"/>
    <mergeCell ref="B10:L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M5" sqref="M5"/>
    </sheetView>
  </sheetViews>
  <sheetFormatPr defaultColWidth="7.85546875" defaultRowHeight="15" x14ac:dyDescent="0.25"/>
  <cols>
    <col min="1" max="1" width="29.7109375" customWidth="1"/>
    <col min="2" max="2" width="12.42578125" customWidth="1"/>
    <col min="3" max="3" width="12" customWidth="1"/>
    <col min="4" max="4" width="12.5703125" customWidth="1"/>
    <col min="5" max="5" width="11" customWidth="1"/>
    <col min="6" max="6" width="10.5703125" customWidth="1"/>
    <col min="7" max="7" width="14"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4" t="s">
        <v>53</v>
      </c>
      <c r="B1" s="34"/>
      <c r="C1" s="34"/>
      <c r="D1" s="34"/>
      <c r="E1" s="34"/>
      <c r="F1" s="34"/>
      <c r="G1" s="34"/>
      <c r="H1" s="34"/>
      <c r="I1" s="34"/>
      <c r="J1" s="34"/>
      <c r="K1" s="34"/>
      <c r="L1" s="34"/>
    </row>
    <row r="2" spans="1:12" s="1" customFormat="1" ht="15" customHeight="1" x14ac:dyDescent="0.25">
      <c r="A2" s="2"/>
    </row>
    <row r="3" spans="1:12" s="1" customFormat="1" ht="37.5" customHeight="1" x14ac:dyDescent="0.25">
      <c r="A3" s="35" t="s">
        <v>1</v>
      </c>
      <c r="B3" s="35"/>
      <c r="C3" s="35"/>
      <c r="D3" s="35"/>
      <c r="E3" s="35"/>
      <c r="F3" s="35"/>
      <c r="G3" s="35"/>
      <c r="H3" s="35"/>
      <c r="I3" s="35"/>
      <c r="J3" s="35"/>
      <c r="K3" s="35"/>
      <c r="L3" s="35"/>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64697.71999999995</v>
      </c>
      <c r="C5" s="5">
        <v>31430.240000000009</v>
      </c>
      <c r="D5" s="5">
        <v>3908.83</v>
      </c>
      <c r="E5" s="5">
        <v>3326.3999999999996</v>
      </c>
      <c r="F5" s="5">
        <v>0</v>
      </c>
      <c r="G5" s="6">
        <f>SUM(B5:F5)</f>
        <v>103363.18999999996</v>
      </c>
      <c r="H5" s="5">
        <v>0</v>
      </c>
      <c r="I5" s="5">
        <v>103363.19</v>
      </c>
      <c r="J5" s="5">
        <v>0</v>
      </c>
      <c r="K5" s="5" t="s">
        <v>56</v>
      </c>
      <c r="L5" s="7"/>
    </row>
    <row r="8" spans="1:12" s="1" customFormat="1" x14ac:dyDescent="0.25">
      <c r="A8" s="8" t="s">
        <v>15</v>
      </c>
      <c r="B8" s="36" t="s">
        <v>16</v>
      </c>
      <c r="C8" s="36"/>
      <c r="D8" s="36"/>
      <c r="E8" s="36"/>
      <c r="F8" s="36"/>
      <c r="G8" s="36"/>
      <c r="H8" s="36"/>
      <c r="I8" s="36"/>
      <c r="J8" s="36"/>
      <c r="K8" s="36"/>
      <c r="L8" s="36"/>
    </row>
    <row r="9" spans="1:12" s="1" customFormat="1" ht="15" customHeight="1" x14ac:dyDescent="0.25">
      <c r="A9" s="9" t="s">
        <v>3</v>
      </c>
      <c r="B9" s="33" t="s">
        <v>17</v>
      </c>
      <c r="C9" s="33"/>
      <c r="D9" s="33"/>
      <c r="E9" s="33"/>
      <c r="F9" s="33"/>
      <c r="G9" s="33"/>
      <c r="H9" s="33"/>
      <c r="I9" s="33"/>
      <c r="J9" s="33"/>
      <c r="K9" s="33"/>
      <c r="L9" s="33"/>
    </row>
    <row r="10" spans="1:12" s="1" customFormat="1" ht="43.5" customHeight="1" x14ac:dyDescent="0.25">
      <c r="A10" s="10" t="s">
        <v>18</v>
      </c>
      <c r="B10" s="33" t="s">
        <v>19</v>
      </c>
      <c r="C10" s="33"/>
      <c r="D10" s="33"/>
      <c r="E10" s="33"/>
      <c r="F10" s="33"/>
      <c r="G10" s="33"/>
      <c r="H10" s="33"/>
      <c r="I10" s="33"/>
      <c r="J10" s="33"/>
      <c r="K10" s="33"/>
      <c r="L10" s="33"/>
    </row>
    <row r="11" spans="1:12" s="1" customFormat="1" ht="15" customHeight="1" x14ac:dyDescent="0.25">
      <c r="A11" s="10" t="s">
        <v>20</v>
      </c>
      <c r="B11" s="33" t="s">
        <v>21</v>
      </c>
      <c r="C11" s="33"/>
      <c r="D11" s="33"/>
      <c r="E11" s="33"/>
      <c r="F11" s="33"/>
      <c r="G11" s="33"/>
      <c r="H11" s="33"/>
      <c r="I11" s="33"/>
      <c r="J11" s="33"/>
      <c r="K11" s="33"/>
      <c r="L11" s="33"/>
    </row>
    <row r="12" spans="1:12" s="1" customFormat="1" x14ac:dyDescent="0.25">
      <c r="A12" s="9" t="s">
        <v>22</v>
      </c>
      <c r="B12" s="37" t="s">
        <v>23</v>
      </c>
      <c r="C12" s="37"/>
      <c r="D12" s="37"/>
      <c r="E12" s="37"/>
      <c r="F12" s="37"/>
      <c r="G12" s="37"/>
      <c r="H12" s="37"/>
      <c r="I12" s="37"/>
      <c r="J12" s="37"/>
      <c r="K12" s="37"/>
      <c r="L12" s="37"/>
    </row>
    <row r="13" spans="1:12" s="1" customFormat="1" ht="47.25" customHeight="1" x14ac:dyDescent="0.25">
      <c r="A13" s="9" t="s">
        <v>24</v>
      </c>
      <c r="B13" s="33" t="s">
        <v>25</v>
      </c>
      <c r="C13" s="33"/>
      <c r="D13" s="33"/>
      <c r="E13" s="33"/>
      <c r="F13" s="33"/>
      <c r="G13" s="33"/>
      <c r="H13" s="33"/>
      <c r="I13" s="33"/>
      <c r="J13" s="33"/>
      <c r="K13" s="33"/>
      <c r="L13" s="33"/>
    </row>
    <row r="14" spans="1:12" s="1" customFormat="1" ht="47.25" customHeight="1" x14ac:dyDescent="0.25">
      <c r="A14" s="9" t="s">
        <v>26</v>
      </c>
      <c r="B14" s="37" t="s">
        <v>27</v>
      </c>
      <c r="C14" s="37"/>
      <c r="D14" s="37"/>
      <c r="E14" s="37"/>
      <c r="F14" s="37"/>
      <c r="G14" s="37"/>
      <c r="H14" s="37"/>
      <c r="I14" s="37"/>
      <c r="J14" s="37"/>
      <c r="K14" s="37"/>
      <c r="L14" s="37"/>
    </row>
    <row r="15" spans="1:12" s="1" customFormat="1" ht="35.25" customHeight="1" x14ac:dyDescent="0.25">
      <c r="A15" s="10" t="s">
        <v>28</v>
      </c>
      <c r="B15" s="33" t="s">
        <v>29</v>
      </c>
      <c r="C15" s="33"/>
      <c r="D15" s="33"/>
      <c r="E15" s="33"/>
      <c r="F15" s="33"/>
      <c r="G15" s="33"/>
      <c r="H15" s="33"/>
      <c r="I15" s="33"/>
      <c r="J15" s="33"/>
      <c r="K15" s="33"/>
      <c r="L15" s="33"/>
    </row>
    <row r="16" spans="1:12" s="1" customFormat="1" ht="39.75" customHeight="1" x14ac:dyDescent="0.25">
      <c r="A16" s="9" t="s">
        <v>13</v>
      </c>
      <c r="B16" s="33" t="s">
        <v>30</v>
      </c>
      <c r="C16" s="33"/>
      <c r="D16" s="33"/>
      <c r="E16" s="33"/>
      <c r="F16" s="33"/>
      <c r="G16" s="33"/>
      <c r="H16" s="33"/>
      <c r="I16" s="33"/>
      <c r="J16" s="33"/>
      <c r="K16" s="33"/>
      <c r="L16" s="33"/>
    </row>
  </sheetData>
  <mergeCells count="11">
    <mergeCell ref="B12:L12"/>
    <mergeCell ref="B13:L13"/>
    <mergeCell ref="B14:L14"/>
    <mergeCell ref="B15:L15"/>
    <mergeCell ref="B16:L16"/>
    <mergeCell ref="B11:L11"/>
    <mergeCell ref="A1:L1"/>
    <mergeCell ref="A3:L3"/>
    <mergeCell ref="B8:L8"/>
    <mergeCell ref="B9:L9"/>
    <mergeCell ref="B10:L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L5" sqref="L5"/>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4"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4" t="s">
        <v>50</v>
      </c>
      <c r="B1" s="34"/>
      <c r="C1" s="34"/>
      <c r="D1" s="34"/>
      <c r="E1" s="34"/>
      <c r="F1" s="34"/>
      <c r="G1" s="34"/>
      <c r="H1" s="34"/>
      <c r="I1" s="34"/>
      <c r="J1" s="34"/>
      <c r="K1" s="34"/>
      <c r="L1" s="34"/>
    </row>
    <row r="2" spans="1:12" s="1" customFormat="1" ht="15" customHeight="1" x14ac:dyDescent="0.25">
      <c r="A2" s="2"/>
    </row>
    <row r="3" spans="1:12" s="1" customFormat="1" ht="37.5" customHeight="1" x14ac:dyDescent="0.25">
      <c r="A3" s="35" t="s">
        <v>1</v>
      </c>
      <c r="B3" s="35"/>
      <c r="C3" s="35"/>
      <c r="D3" s="35"/>
      <c r="E3" s="35"/>
      <c r="F3" s="35"/>
      <c r="G3" s="35"/>
      <c r="H3" s="35"/>
      <c r="I3" s="35"/>
      <c r="J3" s="35"/>
      <c r="K3" s="35"/>
      <c r="L3" s="35"/>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65017.709999999992</v>
      </c>
      <c r="C5" s="5">
        <v>31879.13</v>
      </c>
      <c r="D5" s="5">
        <v>3839.77</v>
      </c>
      <c r="E5" s="5">
        <v>3131.95</v>
      </c>
      <c r="F5" s="5">
        <v>5.16</v>
      </c>
      <c r="G5" s="6">
        <f>SUM(B5:F5)</f>
        <v>103873.72</v>
      </c>
      <c r="H5" s="5">
        <v>0</v>
      </c>
      <c r="I5" s="5">
        <f>G5+H5</f>
        <v>103873.72</v>
      </c>
      <c r="J5" s="5">
        <v>0</v>
      </c>
      <c r="K5" s="5">
        <v>0</v>
      </c>
      <c r="L5" s="7"/>
    </row>
    <row r="8" spans="1:12" s="1" customFormat="1" x14ac:dyDescent="0.25">
      <c r="A8" s="8" t="s">
        <v>15</v>
      </c>
      <c r="B8" s="36" t="s">
        <v>16</v>
      </c>
      <c r="C8" s="36"/>
      <c r="D8" s="36"/>
      <c r="E8" s="36"/>
      <c r="F8" s="36"/>
      <c r="G8" s="36"/>
      <c r="H8" s="36"/>
      <c r="I8" s="36"/>
      <c r="J8" s="36"/>
      <c r="K8" s="36"/>
      <c r="L8" s="36"/>
    </row>
    <row r="9" spans="1:12" s="1" customFormat="1" ht="15" customHeight="1" x14ac:dyDescent="0.25">
      <c r="A9" s="9" t="s">
        <v>3</v>
      </c>
      <c r="B9" s="33" t="s">
        <v>17</v>
      </c>
      <c r="C9" s="33"/>
      <c r="D9" s="33"/>
      <c r="E9" s="33"/>
      <c r="F9" s="33"/>
      <c r="G9" s="33"/>
      <c r="H9" s="33"/>
      <c r="I9" s="33"/>
      <c r="J9" s="33"/>
      <c r="K9" s="33"/>
      <c r="L9" s="33"/>
    </row>
    <row r="10" spans="1:12" s="1" customFormat="1" ht="43.5" customHeight="1" x14ac:dyDescent="0.25">
      <c r="A10" s="10" t="s">
        <v>18</v>
      </c>
      <c r="B10" s="33" t="s">
        <v>19</v>
      </c>
      <c r="C10" s="33"/>
      <c r="D10" s="33"/>
      <c r="E10" s="33"/>
      <c r="F10" s="33"/>
      <c r="G10" s="33"/>
      <c r="H10" s="33"/>
      <c r="I10" s="33"/>
      <c r="J10" s="33"/>
      <c r="K10" s="33"/>
      <c r="L10" s="33"/>
    </row>
    <row r="11" spans="1:12" s="1" customFormat="1" ht="15" customHeight="1" x14ac:dyDescent="0.25">
      <c r="A11" s="10" t="s">
        <v>20</v>
      </c>
      <c r="B11" s="33" t="s">
        <v>21</v>
      </c>
      <c r="C11" s="33"/>
      <c r="D11" s="33"/>
      <c r="E11" s="33"/>
      <c r="F11" s="33"/>
      <c r="G11" s="33"/>
      <c r="H11" s="33"/>
      <c r="I11" s="33"/>
      <c r="J11" s="33"/>
      <c r="K11" s="33"/>
      <c r="L11" s="33"/>
    </row>
    <row r="12" spans="1:12" s="1" customFormat="1" x14ac:dyDescent="0.25">
      <c r="A12" s="9" t="s">
        <v>22</v>
      </c>
      <c r="B12" s="37" t="s">
        <v>23</v>
      </c>
      <c r="C12" s="37"/>
      <c r="D12" s="37"/>
      <c r="E12" s="37"/>
      <c r="F12" s="37"/>
      <c r="G12" s="37"/>
      <c r="H12" s="37"/>
      <c r="I12" s="37"/>
      <c r="J12" s="37"/>
      <c r="K12" s="37"/>
      <c r="L12" s="37"/>
    </row>
    <row r="13" spans="1:12" s="1" customFormat="1" ht="47.25" customHeight="1" x14ac:dyDescent="0.25">
      <c r="A13" s="9" t="s">
        <v>24</v>
      </c>
      <c r="B13" s="33" t="s">
        <v>25</v>
      </c>
      <c r="C13" s="33"/>
      <c r="D13" s="33"/>
      <c r="E13" s="33"/>
      <c r="F13" s="33"/>
      <c r="G13" s="33"/>
      <c r="H13" s="33"/>
      <c r="I13" s="33"/>
      <c r="J13" s="33"/>
      <c r="K13" s="33"/>
      <c r="L13" s="33"/>
    </row>
    <row r="14" spans="1:12" s="1" customFormat="1" ht="47.25" customHeight="1" x14ac:dyDescent="0.25">
      <c r="A14" s="9" t="s">
        <v>26</v>
      </c>
      <c r="B14" s="37" t="s">
        <v>27</v>
      </c>
      <c r="C14" s="37"/>
      <c r="D14" s="37"/>
      <c r="E14" s="37"/>
      <c r="F14" s="37"/>
      <c r="G14" s="37"/>
      <c r="H14" s="37"/>
      <c r="I14" s="37"/>
      <c r="J14" s="37"/>
      <c r="K14" s="37"/>
      <c r="L14" s="37"/>
    </row>
    <row r="15" spans="1:12" s="1" customFormat="1" ht="35.25" customHeight="1" x14ac:dyDescent="0.25">
      <c r="A15" s="10" t="s">
        <v>28</v>
      </c>
      <c r="B15" s="33" t="s">
        <v>29</v>
      </c>
      <c r="C15" s="33"/>
      <c r="D15" s="33"/>
      <c r="E15" s="33"/>
      <c r="F15" s="33"/>
      <c r="G15" s="33"/>
      <c r="H15" s="33"/>
      <c r="I15" s="33"/>
      <c r="J15" s="33"/>
      <c r="K15" s="33"/>
      <c r="L15" s="33"/>
    </row>
    <row r="16" spans="1:12" s="1" customFormat="1" ht="39.75" customHeight="1" x14ac:dyDescent="0.25">
      <c r="A16" s="9" t="s">
        <v>13</v>
      </c>
      <c r="B16" s="33" t="s">
        <v>30</v>
      </c>
      <c r="C16" s="33"/>
      <c r="D16" s="33"/>
      <c r="E16" s="33"/>
      <c r="F16" s="33"/>
      <c r="G16" s="33"/>
      <c r="H16" s="33"/>
      <c r="I16" s="33"/>
      <c r="J16" s="33"/>
      <c r="K16" s="33"/>
      <c r="L16" s="33"/>
    </row>
  </sheetData>
  <mergeCells count="11">
    <mergeCell ref="B11:L11"/>
    <mergeCell ref="A1:L1"/>
    <mergeCell ref="A3:L3"/>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4" t="s">
        <v>0</v>
      </c>
      <c r="B1" s="34"/>
      <c r="C1" s="34"/>
      <c r="D1" s="34"/>
      <c r="E1" s="34"/>
      <c r="F1" s="34"/>
      <c r="G1" s="34"/>
      <c r="H1" s="34"/>
      <c r="I1" s="34"/>
      <c r="J1" s="34"/>
      <c r="K1" s="34"/>
      <c r="L1" s="34"/>
    </row>
    <row r="2" spans="1:12" s="1" customFormat="1" ht="15" customHeight="1" x14ac:dyDescent="0.25">
      <c r="A2" s="2"/>
    </row>
    <row r="3" spans="1:12" s="1" customFormat="1" ht="37.5" customHeight="1" x14ac:dyDescent="0.25">
      <c r="A3" s="35" t="s">
        <v>1</v>
      </c>
      <c r="B3" s="35"/>
      <c r="C3" s="35"/>
      <c r="D3" s="35"/>
      <c r="E3" s="35"/>
      <c r="F3" s="35"/>
      <c r="G3" s="35"/>
      <c r="H3" s="35"/>
      <c r="I3" s="35"/>
      <c r="J3" s="35"/>
      <c r="K3" s="35"/>
      <c r="L3" s="35"/>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66693.649999999994</v>
      </c>
      <c r="C5" s="5">
        <v>31706.48</v>
      </c>
      <c r="D5" s="5">
        <v>3908.83</v>
      </c>
      <c r="E5" s="5">
        <v>5292.27</v>
      </c>
      <c r="F5" s="5">
        <v>0</v>
      </c>
      <c r="G5" s="6">
        <v>107601.23</v>
      </c>
      <c r="H5" s="5">
        <v>0</v>
      </c>
      <c r="I5" s="5">
        <f>SUM(G5:H5)</f>
        <v>107601.23</v>
      </c>
      <c r="J5" s="5">
        <v>0</v>
      </c>
      <c r="K5" s="5">
        <v>0</v>
      </c>
      <c r="L5" s="7"/>
    </row>
    <row r="8" spans="1:12" s="1" customFormat="1" x14ac:dyDescent="0.25">
      <c r="A8" s="8" t="s">
        <v>15</v>
      </c>
      <c r="B8" s="36" t="s">
        <v>16</v>
      </c>
      <c r="C8" s="36"/>
      <c r="D8" s="36"/>
      <c r="E8" s="36"/>
      <c r="F8" s="36"/>
      <c r="G8" s="36"/>
      <c r="H8" s="36"/>
      <c r="I8" s="36"/>
      <c r="J8" s="36"/>
      <c r="K8" s="36"/>
      <c r="L8" s="36"/>
    </row>
    <row r="9" spans="1:12" s="1" customFormat="1" ht="15" customHeight="1" x14ac:dyDescent="0.25">
      <c r="A9" s="9" t="s">
        <v>3</v>
      </c>
      <c r="B9" s="33" t="s">
        <v>17</v>
      </c>
      <c r="C9" s="33"/>
      <c r="D9" s="33"/>
      <c r="E9" s="33"/>
      <c r="F9" s="33"/>
      <c r="G9" s="33"/>
      <c r="H9" s="33"/>
      <c r="I9" s="33"/>
      <c r="J9" s="33"/>
      <c r="K9" s="33"/>
      <c r="L9" s="33"/>
    </row>
    <row r="10" spans="1:12" s="1" customFormat="1" ht="43.5" customHeight="1" x14ac:dyDescent="0.25">
      <c r="A10" s="10" t="s">
        <v>18</v>
      </c>
      <c r="B10" s="33" t="s">
        <v>19</v>
      </c>
      <c r="C10" s="33"/>
      <c r="D10" s="33"/>
      <c r="E10" s="33"/>
      <c r="F10" s="33"/>
      <c r="G10" s="33"/>
      <c r="H10" s="33"/>
      <c r="I10" s="33"/>
      <c r="J10" s="33"/>
      <c r="K10" s="33"/>
      <c r="L10" s="33"/>
    </row>
    <row r="11" spans="1:12" s="1" customFormat="1" ht="15" customHeight="1" x14ac:dyDescent="0.25">
      <c r="A11" s="10" t="s">
        <v>20</v>
      </c>
      <c r="B11" s="33" t="s">
        <v>21</v>
      </c>
      <c r="C11" s="33"/>
      <c r="D11" s="33"/>
      <c r="E11" s="33"/>
      <c r="F11" s="33"/>
      <c r="G11" s="33"/>
      <c r="H11" s="33"/>
      <c r="I11" s="33"/>
      <c r="J11" s="33"/>
      <c r="K11" s="33"/>
      <c r="L11" s="33"/>
    </row>
    <row r="12" spans="1:12" s="1" customFormat="1" x14ac:dyDescent="0.25">
      <c r="A12" s="9" t="s">
        <v>22</v>
      </c>
      <c r="B12" s="37" t="s">
        <v>23</v>
      </c>
      <c r="C12" s="37"/>
      <c r="D12" s="37"/>
      <c r="E12" s="37"/>
      <c r="F12" s="37"/>
      <c r="G12" s="37"/>
      <c r="H12" s="37"/>
      <c r="I12" s="37"/>
      <c r="J12" s="37"/>
      <c r="K12" s="37"/>
      <c r="L12" s="37"/>
    </row>
    <row r="13" spans="1:12" s="1" customFormat="1" ht="47.25" customHeight="1" x14ac:dyDescent="0.25">
      <c r="A13" s="9" t="s">
        <v>24</v>
      </c>
      <c r="B13" s="33" t="s">
        <v>25</v>
      </c>
      <c r="C13" s="33"/>
      <c r="D13" s="33"/>
      <c r="E13" s="33"/>
      <c r="F13" s="33"/>
      <c r="G13" s="33"/>
      <c r="H13" s="33"/>
      <c r="I13" s="33"/>
      <c r="J13" s="33"/>
      <c r="K13" s="33"/>
      <c r="L13" s="33"/>
    </row>
    <row r="14" spans="1:12" s="1" customFormat="1" ht="47.25" customHeight="1" x14ac:dyDescent="0.25">
      <c r="A14" s="9" t="s">
        <v>26</v>
      </c>
      <c r="B14" s="37" t="s">
        <v>27</v>
      </c>
      <c r="C14" s="37"/>
      <c r="D14" s="37"/>
      <c r="E14" s="37"/>
      <c r="F14" s="37"/>
      <c r="G14" s="37"/>
      <c r="H14" s="37"/>
      <c r="I14" s="37"/>
      <c r="J14" s="37"/>
      <c r="K14" s="37"/>
      <c r="L14" s="37"/>
    </row>
    <row r="15" spans="1:12" s="1" customFormat="1" ht="35.25" customHeight="1" x14ac:dyDescent="0.25">
      <c r="A15" s="10" t="s">
        <v>28</v>
      </c>
      <c r="B15" s="33" t="s">
        <v>29</v>
      </c>
      <c r="C15" s="33"/>
      <c r="D15" s="33"/>
      <c r="E15" s="33"/>
      <c r="F15" s="33"/>
      <c r="G15" s="33"/>
      <c r="H15" s="33"/>
      <c r="I15" s="33"/>
      <c r="J15" s="33"/>
      <c r="K15" s="33"/>
      <c r="L15" s="33"/>
    </row>
    <row r="16" spans="1:12" s="1" customFormat="1" ht="39.75" customHeight="1" x14ac:dyDescent="0.25">
      <c r="A16" s="9" t="s">
        <v>13</v>
      </c>
      <c r="B16" s="33" t="s">
        <v>30</v>
      </c>
      <c r="C16" s="33"/>
      <c r="D16" s="33"/>
      <c r="E16" s="33"/>
      <c r="F16" s="33"/>
      <c r="G16" s="33"/>
      <c r="H16" s="33"/>
      <c r="I16" s="33"/>
      <c r="J16" s="33"/>
      <c r="K16" s="33"/>
      <c r="L16" s="33"/>
    </row>
  </sheetData>
  <mergeCells count="11">
    <mergeCell ref="B12:L12"/>
    <mergeCell ref="B13:L13"/>
    <mergeCell ref="B14:L14"/>
    <mergeCell ref="B15:L15"/>
    <mergeCell ref="B16:L16"/>
    <mergeCell ref="B11:L11"/>
    <mergeCell ref="A1:L1"/>
    <mergeCell ref="A3:L3"/>
    <mergeCell ref="B8:L8"/>
    <mergeCell ref="B9:L9"/>
    <mergeCell ref="B10:L10"/>
  </mergeCells>
  <pageMargins left="0.70000000000000007" right="0.70000000000000007" top="0.75" bottom="0.75" header="0.30000000000000004" footer="0.3000000000000000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9" x14ac:dyDescent="0.25">
      <c r="A1" s="38" t="s">
        <v>31</v>
      </c>
      <c r="B1" s="38"/>
      <c r="C1" s="38"/>
      <c r="D1" s="38"/>
      <c r="E1" s="38"/>
      <c r="F1" s="38"/>
      <c r="G1" s="38"/>
      <c r="H1" s="38"/>
      <c r="I1" s="38"/>
    </row>
    <row r="2" spans="1:9" x14ac:dyDescent="0.25">
      <c r="A2" s="39" t="s">
        <v>32</v>
      </c>
      <c r="B2" s="39"/>
      <c r="C2" s="39"/>
      <c r="D2" s="39"/>
      <c r="E2" s="39"/>
      <c r="F2" s="39"/>
      <c r="G2" s="39"/>
      <c r="H2" s="39"/>
      <c r="I2" s="39"/>
    </row>
    <row r="3" spans="1:9" ht="51" x14ac:dyDescent="0.25">
      <c r="A3" s="3" t="s">
        <v>2</v>
      </c>
      <c r="B3" s="3" t="s">
        <v>3</v>
      </c>
      <c r="C3" s="3" t="s">
        <v>4</v>
      </c>
      <c r="D3" s="3" t="s">
        <v>5</v>
      </c>
      <c r="E3" s="3" t="s">
        <v>6</v>
      </c>
      <c r="F3" s="3" t="s">
        <v>7</v>
      </c>
      <c r="G3" s="3" t="s">
        <v>33</v>
      </c>
      <c r="H3" s="3" t="s">
        <v>28</v>
      </c>
      <c r="I3" s="3" t="s">
        <v>13</v>
      </c>
    </row>
    <row r="4" spans="1:9" s="14" customFormat="1" ht="25.5" x14ac:dyDescent="0.25">
      <c r="A4" s="11" t="s">
        <v>14</v>
      </c>
      <c r="B4" s="12">
        <v>66835.759999999995</v>
      </c>
      <c r="C4" s="12">
        <f>31810.07+658.83</f>
        <v>32468.9</v>
      </c>
      <c r="D4" s="12">
        <v>3250</v>
      </c>
      <c r="E4" s="12">
        <v>3787.95</v>
      </c>
      <c r="F4" s="12"/>
      <c r="G4" s="12">
        <f>SUM(B4:F4)</f>
        <v>106342.61</v>
      </c>
      <c r="H4" s="12"/>
      <c r="I4" s="13"/>
    </row>
    <row r="7" spans="1:9" x14ac:dyDescent="0.25">
      <c r="A7" s="8" t="s">
        <v>15</v>
      </c>
      <c r="B7" s="36" t="s">
        <v>16</v>
      </c>
      <c r="C7" s="36"/>
      <c r="D7" s="36"/>
      <c r="E7" s="36"/>
      <c r="F7" s="36"/>
      <c r="G7" s="36"/>
      <c r="H7" s="36"/>
      <c r="I7" s="36"/>
    </row>
    <row r="8" spans="1:9" ht="43.5" customHeight="1" x14ac:dyDescent="0.25">
      <c r="A8" s="9" t="s">
        <v>3</v>
      </c>
      <c r="B8" s="33" t="s">
        <v>17</v>
      </c>
      <c r="C8" s="33"/>
      <c r="D8" s="33"/>
      <c r="E8" s="33"/>
      <c r="F8" s="33"/>
      <c r="G8" s="33"/>
      <c r="H8" s="33"/>
      <c r="I8" s="33"/>
    </row>
    <row r="9" spans="1:9" ht="45.75" customHeight="1" x14ac:dyDescent="0.25">
      <c r="A9" s="10" t="s">
        <v>18</v>
      </c>
      <c r="B9" s="33" t="s">
        <v>19</v>
      </c>
      <c r="C9" s="33"/>
      <c r="D9" s="33"/>
      <c r="E9" s="33"/>
      <c r="F9" s="33"/>
      <c r="G9" s="33"/>
      <c r="H9" s="33"/>
      <c r="I9" s="33"/>
    </row>
    <row r="10" spans="1:9" ht="30" x14ac:dyDescent="0.25">
      <c r="A10" s="10" t="s">
        <v>20</v>
      </c>
      <c r="B10" s="33" t="s">
        <v>21</v>
      </c>
      <c r="C10" s="33"/>
      <c r="D10" s="33"/>
      <c r="E10" s="33"/>
      <c r="F10" s="33"/>
      <c r="G10" s="33"/>
      <c r="H10" s="33"/>
      <c r="I10" s="33"/>
    </row>
    <row r="11" spans="1:9" ht="25.5" customHeight="1" x14ac:dyDescent="0.25">
      <c r="A11" s="9" t="s">
        <v>22</v>
      </c>
      <c r="B11" s="37" t="s">
        <v>23</v>
      </c>
      <c r="C11" s="37"/>
      <c r="D11" s="37"/>
      <c r="E11" s="37"/>
      <c r="F11" s="37"/>
      <c r="G11" s="37"/>
      <c r="H11" s="37"/>
      <c r="I11" s="37"/>
    </row>
    <row r="12" spans="1:9" x14ac:dyDescent="0.25">
      <c r="A12" s="9" t="s">
        <v>24</v>
      </c>
      <c r="B12" s="33" t="s">
        <v>25</v>
      </c>
      <c r="C12" s="33"/>
      <c r="D12" s="33"/>
      <c r="E12" s="33"/>
      <c r="F12" s="33"/>
      <c r="G12" s="33"/>
      <c r="H12" s="33"/>
      <c r="I12" s="33"/>
    </row>
    <row r="13" spans="1:9" ht="26.25" customHeight="1" x14ac:dyDescent="0.25">
      <c r="A13" s="9" t="s">
        <v>26</v>
      </c>
      <c r="B13" s="37" t="s">
        <v>27</v>
      </c>
      <c r="C13" s="37"/>
      <c r="D13" s="37"/>
      <c r="E13" s="37"/>
      <c r="F13" s="37"/>
      <c r="G13" s="37"/>
      <c r="H13" s="37"/>
      <c r="I13" s="37"/>
    </row>
    <row r="14" spans="1:9" ht="41.25" customHeight="1" x14ac:dyDescent="0.25">
      <c r="A14" s="10" t="s">
        <v>28</v>
      </c>
      <c r="B14" s="33" t="s">
        <v>34</v>
      </c>
      <c r="C14" s="33"/>
      <c r="D14" s="33"/>
      <c r="E14" s="33"/>
      <c r="F14" s="33"/>
      <c r="G14" s="33"/>
      <c r="H14" s="33"/>
      <c r="I14" s="33"/>
    </row>
    <row r="15" spans="1:9" ht="42.75" customHeight="1" x14ac:dyDescent="0.25">
      <c r="A15" s="15" t="s">
        <v>13</v>
      </c>
      <c r="B15" s="33" t="s">
        <v>35</v>
      </c>
      <c r="C15" s="33"/>
      <c r="D15" s="33"/>
      <c r="E15" s="33"/>
      <c r="F15" s="33"/>
      <c r="G15" s="33"/>
      <c r="H15" s="33"/>
      <c r="I15" s="33"/>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35.5703125" customWidth="1"/>
    <col min="2" max="2" width="11.5703125" customWidth="1"/>
    <col min="3" max="3" width="14.42578125" customWidth="1"/>
    <col min="4" max="5" width="13.28515625" customWidth="1"/>
    <col min="6" max="6" width="9.85546875" customWidth="1"/>
    <col min="7" max="7" width="11.42578125" customWidth="1"/>
    <col min="8" max="8" width="11" customWidth="1"/>
    <col min="9" max="9" width="7.5703125" customWidth="1"/>
  </cols>
  <sheetData>
    <row r="1" spans="1:8" ht="78.75" customHeight="1" x14ac:dyDescent="0.25">
      <c r="A1" s="16"/>
      <c r="B1" s="40" t="s">
        <v>36</v>
      </c>
      <c r="C1" s="40"/>
      <c r="D1" s="40"/>
      <c r="E1" s="40"/>
      <c r="F1" s="41" t="s">
        <v>37</v>
      </c>
      <c r="G1" s="41"/>
      <c r="H1" s="41"/>
    </row>
    <row r="2" spans="1:8" x14ac:dyDescent="0.25">
      <c r="A2" s="42" t="s">
        <v>38</v>
      </c>
      <c r="B2" s="42"/>
      <c r="C2" s="42"/>
      <c r="D2" s="42"/>
      <c r="E2" s="42"/>
      <c r="F2" s="42"/>
      <c r="G2" s="42"/>
      <c r="H2" s="42"/>
    </row>
    <row r="3" spans="1:8" ht="114" customHeight="1" x14ac:dyDescent="0.25">
      <c r="A3" s="42"/>
      <c r="B3" s="42"/>
      <c r="C3" s="42"/>
      <c r="D3" s="42"/>
      <c r="E3" s="42"/>
      <c r="F3" s="42"/>
      <c r="G3" s="42"/>
      <c r="H3" s="42"/>
    </row>
    <row r="4" spans="1:8" ht="51" x14ac:dyDescent="0.25">
      <c r="A4" s="17" t="s">
        <v>2</v>
      </c>
      <c r="B4" s="17" t="s">
        <v>39</v>
      </c>
      <c r="C4" s="17" t="s">
        <v>40</v>
      </c>
      <c r="D4" s="17" t="s">
        <v>41</v>
      </c>
      <c r="E4" s="17" t="s">
        <v>22</v>
      </c>
      <c r="F4" s="17" t="s">
        <v>24</v>
      </c>
      <c r="G4" s="17" t="s">
        <v>42</v>
      </c>
      <c r="H4" s="17" t="s">
        <v>43</v>
      </c>
    </row>
    <row r="5" spans="1:8" s="20" customFormat="1" x14ac:dyDescent="0.25">
      <c r="A5" s="18" t="s">
        <v>14</v>
      </c>
      <c r="B5" s="19">
        <v>66362.06</v>
      </c>
      <c r="C5" s="19">
        <v>31464.77</v>
      </c>
      <c r="D5" s="19">
        <v>3908.83</v>
      </c>
      <c r="E5" s="19">
        <v>3633.68</v>
      </c>
      <c r="F5" s="18"/>
      <c r="G5" s="18"/>
      <c r="H5" s="19">
        <v>105369.34</v>
      </c>
    </row>
  </sheetData>
  <mergeCells count="3">
    <mergeCell ref="B1:E1"/>
    <mergeCell ref="F1:H1"/>
    <mergeCell ref="A2:H3"/>
  </mergeCells>
  <pageMargins left="0.70000000000000007" right="0.70000000000000007" top="0.75" bottom="0.75" header="0.30000000000000004" footer="0.3000000000000000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35.42578125" customWidth="1"/>
    <col min="2" max="2" width="12.85546875" customWidth="1"/>
    <col min="3" max="3" width="12.42578125" customWidth="1"/>
    <col min="4" max="4" width="12" customWidth="1"/>
    <col min="5" max="5" width="15.7109375" customWidth="1"/>
    <col min="6" max="6" width="11.28515625" customWidth="1"/>
    <col min="7" max="7" width="12" customWidth="1"/>
    <col min="8" max="8" width="11.28515625" customWidth="1"/>
    <col min="9" max="9" width="7.5703125" customWidth="1"/>
  </cols>
  <sheetData>
    <row r="1" spans="1:8" ht="110.25" customHeight="1" x14ac:dyDescent="0.25">
      <c r="A1" s="21"/>
      <c r="B1" s="40" t="s">
        <v>36</v>
      </c>
      <c r="C1" s="40"/>
      <c r="D1" s="40"/>
      <c r="E1" s="40"/>
      <c r="F1" s="41" t="s">
        <v>44</v>
      </c>
      <c r="G1" s="41"/>
      <c r="H1" s="41"/>
    </row>
    <row r="2" spans="1:8" ht="117" customHeight="1" x14ac:dyDescent="0.25">
      <c r="A2" s="43" t="s">
        <v>45</v>
      </c>
      <c r="B2" s="43"/>
      <c r="C2" s="43"/>
      <c r="D2" s="43"/>
      <c r="E2" s="43"/>
      <c r="F2" s="43"/>
      <c r="G2" s="43"/>
      <c r="H2" s="43"/>
    </row>
    <row r="3" spans="1:8" x14ac:dyDescent="0.25">
      <c r="A3" s="22"/>
      <c r="B3" s="23"/>
      <c r="C3" s="23"/>
      <c r="D3" s="23"/>
      <c r="E3" s="23"/>
      <c r="F3" s="23"/>
      <c r="G3" s="22"/>
      <c r="H3" s="23"/>
    </row>
    <row r="4" spans="1:8" ht="51" x14ac:dyDescent="0.25">
      <c r="A4" s="24" t="s">
        <v>2</v>
      </c>
      <c r="B4" s="24" t="s">
        <v>39</v>
      </c>
      <c r="C4" s="24" t="s">
        <v>40</v>
      </c>
      <c r="D4" s="24" t="s">
        <v>41</v>
      </c>
      <c r="E4" s="24" t="s">
        <v>22</v>
      </c>
      <c r="F4" s="24" t="s">
        <v>24</v>
      </c>
      <c r="G4" s="24" t="s">
        <v>42</v>
      </c>
      <c r="H4" s="24" t="s">
        <v>43</v>
      </c>
    </row>
    <row r="5" spans="1:8" x14ac:dyDescent="0.25">
      <c r="A5" s="22" t="s">
        <v>14</v>
      </c>
      <c r="B5" s="23">
        <v>66788.38</v>
      </c>
      <c r="C5" s="23">
        <v>31775.54</v>
      </c>
      <c r="D5" s="23">
        <v>3908.83</v>
      </c>
      <c r="E5" s="23">
        <v>3663.34</v>
      </c>
      <c r="F5" s="22"/>
      <c r="G5" s="22"/>
      <c r="H5" s="23">
        <v>106136.09</v>
      </c>
    </row>
  </sheetData>
  <mergeCells count="3">
    <mergeCell ref="B1:E1"/>
    <mergeCell ref="F1:H1"/>
    <mergeCell ref="A2:H2"/>
  </mergeCells>
  <pageMargins left="0.70000000000000007" right="0.70000000000000007" top="0.75" bottom="0.75" header="0.30000000000000004" footer="0.3000000000000000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42.85546875" customWidth="1"/>
    <col min="2" max="2" width="14.85546875" customWidth="1"/>
    <col min="3" max="3" width="14.5703125" customWidth="1"/>
    <col min="4" max="4" width="15" customWidth="1"/>
    <col min="5" max="5" width="14" customWidth="1"/>
    <col min="6" max="6" width="11.28515625" customWidth="1"/>
    <col min="7" max="7" width="15" customWidth="1"/>
    <col min="8" max="8" width="11" customWidth="1"/>
    <col min="9" max="9" width="7.5703125" customWidth="1"/>
  </cols>
  <sheetData>
    <row r="1" spans="1:8" ht="112.5" customHeight="1" x14ac:dyDescent="0.25">
      <c r="A1" s="25"/>
      <c r="B1" s="44" t="s">
        <v>46</v>
      </c>
      <c r="C1" s="44"/>
      <c r="D1" s="44"/>
      <c r="E1" s="44"/>
      <c r="F1" s="45" t="s">
        <v>47</v>
      </c>
      <c r="G1" s="45"/>
      <c r="H1" s="45"/>
    </row>
    <row r="2" spans="1:8" ht="133.5" customHeight="1" x14ac:dyDescent="0.25">
      <c r="A2" s="43" t="s">
        <v>48</v>
      </c>
      <c r="B2" s="43"/>
      <c r="C2" s="43"/>
      <c r="D2" s="43"/>
      <c r="E2" s="43"/>
      <c r="F2" s="43"/>
      <c r="G2" s="43"/>
      <c r="H2" s="43"/>
    </row>
    <row r="3" spans="1:8" x14ac:dyDescent="0.25">
      <c r="A3" s="26"/>
      <c r="B3" s="27"/>
      <c r="C3" s="27"/>
      <c r="D3" s="27"/>
      <c r="E3" s="27"/>
      <c r="F3" s="27"/>
      <c r="G3" s="26"/>
      <c r="H3" s="27"/>
    </row>
    <row r="4" spans="1:8" ht="78.75" x14ac:dyDescent="0.25">
      <c r="A4" s="28" t="s">
        <v>2</v>
      </c>
      <c r="B4" s="28" t="s">
        <v>39</v>
      </c>
      <c r="C4" s="28" t="s">
        <v>40</v>
      </c>
      <c r="D4" s="28" t="s">
        <v>41</v>
      </c>
      <c r="E4" s="28" t="s">
        <v>22</v>
      </c>
      <c r="F4" s="28" t="s">
        <v>24</v>
      </c>
      <c r="G4" s="28" t="s">
        <v>49</v>
      </c>
      <c r="H4" s="28" t="s">
        <v>43</v>
      </c>
    </row>
    <row r="5" spans="1:8" s="32" customFormat="1" x14ac:dyDescent="0.25">
      <c r="A5" s="29" t="s">
        <v>14</v>
      </c>
      <c r="B5" s="30">
        <v>67641.41</v>
      </c>
      <c r="C5" s="30">
        <v>31810.07</v>
      </c>
      <c r="D5" s="30">
        <v>3908.83</v>
      </c>
      <c r="E5" s="30">
        <v>3631.69</v>
      </c>
      <c r="F5" s="29"/>
      <c r="G5" s="29"/>
      <c r="H5" s="31">
        <v>106992</v>
      </c>
    </row>
  </sheetData>
  <mergeCells count="3">
    <mergeCell ref="B1:E1"/>
    <mergeCell ref="F1:H1"/>
    <mergeCell ref="A2:H2"/>
  </mergeCells>
  <pageMargins left="0.70000000000000007" right="0.70000000000000007" top="0.75" bottom="0.75" header="0.30000000000000004" footer="0.3000000000000000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cp:lastPrinted>2022-10-05T10:29:01Z</cp:lastPrinted>
  <dcterms:created xsi:type="dcterms:W3CDTF">2019-05-29T05:50:24Z</dcterms:created>
  <dcterms:modified xsi:type="dcterms:W3CDTF">2022-11-29T07:51:03Z</dcterms:modified>
</cp:coreProperties>
</file>