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gup\REBECCA\ANTICORRUZIONE E TRASPARENZA\TABELLE COMPENSI\TABELLE COMPENSI DA IMPLEMENTARE PER MARTINA\"/>
    </mc:Choice>
  </mc:AlternateContent>
  <bookViews>
    <workbookView xWindow="0" yWindow="0" windowWidth="19170" windowHeight="7635"/>
  </bookViews>
  <sheets>
    <sheet name="2021" sheetId="9" r:id="rId1"/>
    <sheet name="2020" sheetId="8" r:id="rId2"/>
    <sheet name="2019" sheetId="7" r:id="rId3"/>
    <sheet name="2018" sheetId="6" r:id="rId4"/>
    <sheet name="2017" sheetId="1" r:id="rId5"/>
    <sheet name="2016" sheetId="2" r:id="rId6"/>
    <sheet name="2015" sheetId="3" r:id="rId7"/>
    <sheet name="2014" sheetId="4" r:id="rId8"/>
    <sheet name="2013" sheetId="5" r:id="rId9"/>
  </sheets>
  <calcPr calcId="162913"/>
</workbook>
</file>

<file path=xl/calcChain.xml><?xml version="1.0" encoding="utf-8"?>
<calcChain xmlns="http://schemas.openxmlformats.org/spreadsheetml/2006/main">
  <c r="G6" i="9" l="1"/>
  <c r="G6" i="8"/>
  <c r="G6" i="7"/>
  <c r="G6" i="6"/>
  <c r="E6" i="6" l="1"/>
  <c r="E6" i="9" l="1"/>
  <c r="E6" i="8"/>
  <c r="E6" i="7" l="1"/>
  <c r="E5" i="5" l="1"/>
  <c r="E5" i="4"/>
  <c r="E5" i="3"/>
  <c r="F5" i="2"/>
  <c r="E5" i="2"/>
  <c r="E6" i="1"/>
  <c r="G6" i="1" s="1"/>
</calcChain>
</file>

<file path=xl/sharedStrings.xml><?xml version="1.0" encoding="utf-8"?>
<sst xmlns="http://schemas.openxmlformats.org/spreadsheetml/2006/main" count="258" uniqueCount="45">
  <si>
    <t xml:space="preserve">Importi corrisposti all'Università degli Studi di Trieste nel corso dell' anno 2017, al lordo delle ritenute previdenziali, assistenziali e fiscali dovute per Legge dai lavoratori, in base alla convenzione vigente.
Sono pubblicati, di seguito, solo i compensi per lo svolgimento della funzione assistenziale a carico di ASUITs (cui si aggiunge lo stipendio a carico dell'Università di Trieste di professore o di ricercatore) </t>
  </si>
  <si>
    <t>PROFESSORI E RICERCATORI UNIVERSITARI MESSI A DISPOSIZIONE PER ATTIVITA' ASSISTENZIALE CON INCARICO DI DIRETTORE DI DIPARTIMENTO E DI STRUTTURA COMPLESSA</t>
  </si>
  <si>
    <t>Nominativo</t>
  </si>
  <si>
    <t>Compenso per funzione assistenziale a carico dell'ASUITs</t>
  </si>
  <si>
    <t>Compensi derivanti da altre cariche / incarichi  con oneri a carico della finanza pubblica</t>
  </si>
  <si>
    <t>Emolumenti complessivi percepiti a carico della finanza pubblica</t>
  </si>
  <si>
    <t xml:space="preserve">Libera Professione Intramuraria (dati presi da ascot) </t>
  </si>
  <si>
    <t>Importi di viaggi di servizio e missioni pagati con fondi pubblici*</t>
  </si>
  <si>
    <t>Note</t>
  </si>
  <si>
    <t>Compenso per Funzione</t>
  </si>
  <si>
    <t>Retribuzione di Risultato</t>
  </si>
  <si>
    <t>Altro (pronta disp.,notti, feste, ecc.)</t>
  </si>
  <si>
    <t xml:space="preserve">Totale Annuo Lordo </t>
  </si>
  <si>
    <t>LUCANGELO UMBERTO</t>
  </si>
  <si>
    <t>-</t>
  </si>
  <si>
    <t>* il personale indicato nel presente foglio è dipendente dell'Università. Pertanto gli importi di viaggio e missioni pagati con fondi pubblici sono a carico dell'Università di Trieste</t>
  </si>
  <si>
    <t>Denominazione colonna</t>
  </si>
  <si>
    <t>Descrizione delle voci economiche</t>
  </si>
  <si>
    <t>Trattamento fisso in relazione all'incarico previsto dal Protocollo d'Intesa Regione - Università, comprendente indennità di posizione fissa, variabile aziendale, eventuale integrazione d'incarcio di direttore di dipartimento, indennità di esclusività spettante ai medici e saniatri a rapporto esclusivo, tredicesima mensilità.</t>
  </si>
  <si>
    <t>Retribuzione connessa al raggiungimento degli obiettivi aziendali e compensi legati a progetti incentivanti.</t>
  </si>
  <si>
    <t>Altro</t>
  </si>
  <si>
    <t>La colonna comprende le indennità legate alle particolari condizioni di lavoro, quali ad esempio l'indennità per rischio radiologico, l'indennità festiva, l'indennità di pronta disponibilità, l'indennità di guardia, lo straordinario per servizio di pronta disponibilità etc., corrisposte ove spettanti, nelle misure previste dai CCNL, nonchè ulteriori compensi aggiuntivi quali l'attività didattica e le commissioni.</t>
  </si>
  <si>
    <t>Totale Annuo Lordo</t>
  </si>
  <si>
    <t>Rappresenta la somma delle colonne sopraindicate.</t>
  </si>
  <si>
    <t>Libera Professione Intramuraria</t>
  </si>
  <si>
    <t>Ai sensi degli artt. 14 e 41 del D.Lgs 33/2013, sono indicati i compensi percepiti nell'anno per prestazioni professionali svolte in regime intramurario previsti dagli artt. 54 e 55 del CCNL 8/6/2000.</t>
  </si>
  <si>
    <t xml:space="preserve">Vengono riportati elementi che influiscono notevolmente sull'ammontare degli emolumenti corrisposti (date di assunzione e di cessazione riferite all'anno e assenze non retribuite). </t>
  </si>
  <si>
    <t>Importi corrisposti all'Università degli Studi di Trieste nel corso dell' anno 2016, al lordo delle ritenute previdenziali, assistenziali e fiscali dovute per Legge dai lavoratori, in base alla convenzione vigente.</t>
  </si>
  <si>
    <t>Compenso per funzione assistenziale a carico dell'AOU OO.RR. di Trieste</t>
  </si>
  <si>
    <t>Cui si aggiunge lo stipendio a carico dell'Università degli studi di Trieste</t>
  </si>
  <si>
    <t>LUCANGELO  UMBERTO</t>
  </si>
  <si>
    <t>di ricercatore</t>
  </si>
  <si>
    <t>Ai sensi degli artt. 15 e 41 del D.Lgs 33/2013, sono indicati i compensi percepiti nell'anno per prestazioni professionali svolte in regime intramurario previsti dagli artt. 54 e 55 del CCNL 8/6/2000.</t>
  </si>
  <si>
    <t xml:space="preserve">Vengono riportati elementi che influiscono notevolmente sull'ammontare degli emolumenti corrisposti (date di assunzione e di cessazione riferite all'anno 2016 e assenze non retribuite). </t>
  </si>
  <si>
    <t>Importi erogati per cassa nel corso dell' anno 2015, al lordo delle ritenute previdenziali, assistenziali e fiscali dovute per Legge dai lavoratori</t>
  </si>
  <si>
    <t xml:space="preserve">Vengono riportati elementi che influiscono notevolmente sull'ammontare degli emolumenti corrisposti (date di assunzione e di cessazione riferite all'anno 2015 e assenze non retribuite). </t>
  </si>
  <si>
    <t>Importi erogati per cassa nel corso dell' anno 2014, al lordo delle ritenute previdenziali, assistenziali e fiscali dovute per Legge dai lavoratori</t>
  </si>
  <si>
    <t>PROFESSORI E RICERCATORI UNIVERSITARI MESSI A DISPOSIZIONE PER ATTIVITA' ASSISTENZIALE CON INCARICO DI DIRETTORE DI STRUTTURA COMPLESSA</t>
  </si>
  <si>
    <t xml:space="preserve">Vengono riportati elementi che influiscono notevolmente sull'ammontare degli emolumenti corrisposti (date di assunzione e di cessazione riferite all'anno 2014 e assenze non retribuite). </t>
  </si>
  <si>
    <t>Importi erogati per cassa nel corso dell' anno 2013, al lordo delle ritenute previdenziali, assistenziali e fiscali dovute per Legge dai lavoratori</t>
  </si>
  <si>
    <t xml:space="preserve">Vengono riportati elementi che influiscono notevolmente sull'ammontare degli emolumenti corrisposti (date di assunzione e di cessazione riferite all'anno 2012 e assenze non retribuite). </t>
  </si>
  <si>
    <t xml:space="preserve">Importi corrisposti all'Università degli Studi di Trieste nel corso dell' anno 2018, al lordo delle ritenute previdenziali, assistenziali e fiscali dovute per Legge dai lavoratori, in base alla convenzione vigente.
Sono pubblicati, di seguito, solo i compensi per lo svolgimento della funzione assistenziale a carico di ASUITs (cui si aggiunge lo stipendio a carico dell'Università di Trieste di professore o di ricercatore) </t>
  </si>
  <si>
    <t xml:space="preserve">Importi corrisposti all'Università degli Studi di Trieste nel corso dell' anno 2019, al lordo delle ritenute previdenziali, assistenziali e fiscali dovute per Legge dai lavoratori, in base alla convenzione vigente.
Sono pubblicati, di seguito, solo i compensi per lo svolgimento della funzione assistenziale a carico di ASUITs (cui si aggiunge lo stipendio a carico dell'Università di Trieste di professore o di ricercatore) </t>
  </si>
  <si>
    <t xml:space="preserve">Importi corrisposti all'Università degli Studi di Trieste nel corso dell' anno 2020, al lordo delle ritenute previdenziali, assistenziali e fiscali dovute per Legge dai lavoratori, in base alla convenzione vigente.
Sono pubblicati, di seguito, solo i compensi per lo svolgimento della funzione assistenziale a carico di ASUITs (cui si aggiunge lo stipendio a carico dell'Università di Trieste di professore o di ricercatore) </t>
  </si>
  <si>
    <t xml:space="preserve">Importi corrisposti all'Università degli Studi di Trieste nel corso dell' anno 2021, al lordo delle ritenute previdenziali, assistenziali e fiscali dovute per Legge dai lavoratori, in base alla convenzione vigente.
Sono pubblicati, di seguito, solo i compensi per lo svolgimento della funzione assistenziale a carico di ASUITs (cui si aggiunge lo stipendio a carico dell'Università di Trieste di professore o di ricercatore)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</si>
</sst>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 &quot;#,##0.00&quot; &quot;[$€]&quot; &quot;;&quot;-&quot;#,##0.00&quot; &quot;[$€]&quot; &quot;;&quot; -&quot;00&quot; &quot;[$€]&quot; &quot;;&quot; &quot;@&quot; &quot;"/>
    <numFmt numFmtId="165" formatCode="[$€]&quot; &quot;#,##0.00"/>
  </numFmts>
  <fonts count="10" x14ac:knownFonts="1">
    <font>
      <sz val="11"/>
      <color rgb="FF000000"/>
      <name val="Calibri"/>
      <family val="2"/>
    </font>
    <font>
      <sz val="11"/>
      <color rgb="FF000000"/>
      <name val="Calibri"/>
      <family val="2"/>
    </font>
    <font>
      <b/>
      <sz val="11"/>
      <color rgb="FF000000"/>
      <name val="Calibri"/>
      <family val="2"/>
    </font>
    <font>
      <b/>
      <sz val="10"/>
      <color rgb="FF000000"/>
      <name val="Calibri"/>
      <family val="2"/>
    </font>
    <font>
      <b/>
      <i/>
      <sz val="10"/>
      <color rgb="FF333333"/>
      <name val="Arial"/>
      <family val="2"/>
    </font>
    <font>
      <sz val="10"/>
      <color rgb="FF000000"/>
      <name val="Arial"/>
      <family val="2"/>
    </font>
    <font>
      <sz val="10"/>
      <color rgb="FF333333"/>
      <name val="Arial"/>
      <family val="2"/>
    </font>
    <font>
      <sz val="10"/>
      <color rgb="FF000000"/>
      <name val="Calibri"/>
      <family val="2"/>
    </font>
    <font>
      <sz val="9"/>
      <color rgb="FF000000"/>
      <name val="Calibri"/>
      <family val="2"/>
    </font>
    <font>
      <b/>
      <sz val="10"/>
      <color rgb="FFFF0000"/>
      <name val="Calibri"/>
      <family val="2"/>
    </font>
  </fonts>
  <fills count="3">
    <fill>
      <patternFill patternType="none"/>
    </fill>
    <fill>
      <patternFill patternType="gray125"/>
    </fill>
    <fill>
      <patternFill patternType="solid">
        <fgColor rgb="FF99CC00"/>
        <bgColor rgb="FF99CC00"/>
      </patternFill>
    </fill>
  </fills>
  <borders count="3">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s>
  <cellStyleXfs count="3">
    <xf numFmtId="0" fontId="0" fillId="0" borderId="0"/>
    <xf numFmtId="164" fontId="1" fillId="0" borderId="0" applyFont="0" applyFill="0" applyBorder="0" applyAlignment="0" applyProtection="0"/>
    <xf numFmtId="0" fontId="1" fillId="0" borderId="0" applyNumberFormat="0" applyBorder="0" applyProtection="0"/>
  </cellStyleXfs>
  <cellXfs count="30">
    <xf numFmtId="0" fontId="0" fillId="0" borderId="0" xfId="0"/>
    <xf numFmtId="0" fontId="0" fillId="0" borderId="0" xfId="2" applyFont="1" applyFill="1" applyAlignment="1" applyProtection="1">
      <alignment vertical="center"/>
    </xf>
    <xf numFmtId="0" fontId="2" fillId="0" borderId="2" xfId="2" applyFont="1" applyFill="1" applyBorder="1" applyAlignment="1" applyProtection="1">
      <alignment horizontal="center" vertical="center" wrapText="1"/>
    </xf>
    <xf numFmtId="0" fontId="3" fillId="2" borderId="1" xfId="2" applyFont="1" applyFill="1" applyBorder="1" applyAlignment="1" applyProtection="1">
      <alignment horizontal="center" vertical="center" wrapText="1"/>
    </xf>
    <xf numFmtId="0" fontId="4" fillId="0" borderId="1" xfId="0" applyFont="1" applyBorder="1" applyAlignment="1">
      <alignment horizontal="left" vertical="center" wrapText="1"/>
    </xf>
    <xf numFmtId="164" fontId="5" fillId="0" borderId="1" xfId="1" applyFont="1" applyFill="1" applyBorder="1" applyAlignment="1">
      <alignment vertical="center"/>
    </xf>
    <xf numFmtId="164" fontId="6" fillId="0" borderId="1" xfId="1" applyFont="1" applyFill="1" applyBorder="1" applyAlignment="1">
      <alignment vertical="center" wrapText="1"/>
    </xf>
    <xf numFmtId="165" fontId="6" fillId="0" borderId="1" xfId="0" applyNumberFormat="1" applyFont="1" applyBorder="1" applyAlignment="1">
      <alignment vertical="center" wrapText="1"/>
    </xf>
    <xf numFmtId="165" fontId="6" fillId="0" borderId="1" xfId="0" applyNumberFormat="1" applyFont="1" applyBorder="1" applyAlignment="1">
      <alignment horizontal="center" vertical="center" wrapText="1"/>
    </xf>
    <xf numFmtId="0" fontId="7" fillId="0" borderId="1" xfId="2" applyFont="1" applyFill="1" applyBorder="1" applyAlignment="1" applyProtection="1">
      <alignment vertical="center"/>
    </xf>
    <xf numFmtId="4" fontId="0" fillId="0" borderId="0" xfId="2" applyNumberFormat="1" applyFont="1" applyFill="1" applyAlignment="1" applyProtection="1">
      <alignment vertical="center"/>
    </xf>
    <xf numFmtId="0" fontId="8" fillId="0" borderId="0" xfId="2" applyFont="1" applyFill="1" applyAlignment="1" applyProtection="1">
      <alignment vertical="center"/>
    </xf>
    <xf numFmtId="0" fontId="2" fillId="0" borderId="1" xfId="2" applyFont="1" applyFill="1" applyBorder="1" applyAlignment="1" applyProtection="1">
      <alignment vertical="center"/>
    </xf>
    <xf numFmtId="0" fontId="2" fillId="0" borderId="0" xfId="2" applyFont="1" applyFill="1" applyAlignment="1" applyProtection="1">
      <alignment vertical="center"/>
    </xf>
    <xf numFmtId="0" fontId="0" fillId="0" borderId="0" xfId="0" applyFont="1" applyAlignment="1">
      <alignment vertical="center"/>
    </xf>
    <xf numFmtId="0" fontId="2" fillId="0" borderId="1" xfId="2" applyFont="1" applyFill="1" applyBorder="1" applyAlignment="1" applyProtection="1">
      <alignment vertical="center" wrapText="1"/>
    </xf>
    <xf numFmtId="0" fontId="3" fillId="2" borderId="1" xfId="2" applyFont="1" applyFill="1" applyBorder="1" applyAlignment="1" applyProtection="1">
      <alignment horizontal="center" vertical="center" wrapText="1"/>
    </xf>
    <xf numFmtId="0" fontId="7" fillId="0" borderId="1" xfId="2" applyFont="1" applyFill="1" applyBorder="1" applyAlignment="1" applyProtection="1">
      <alignment vertical="center" wrapText="1"/>
    </xf>
    <xf numFmtId="4" fontId="7" fillId="0" borderId="1" xfId="2" applyNumberFormat="1" applyFont="1" applyFill="1" applyBorder="1" applyAlignment="1" applyProtection="1">
      <alignment vertical="center"/>
    </xf>
    <xf numFmtId="4" fontId="7" fillId="0" borderId="1" xfId="2" applyNumberFormat="1" applyFont="1" applyFill="1" applyBorder="1" applyAlignment="1" applyProtection="1">
      <alignment horizontal="center" vertical="center"/>
    </xf>
    <xf numFmtId="0" fontId="9" fillId="0" borderId="1" xfId="2" applyFont="1" applyFill="1" applyBorder="1" applyAlignment="1" applyProtection="1">
      <alignment vertical="center"/>
    </xf>
    <xf numFmtId="0" fontId="2" fillId="0" borderId="1" xfId="2" applyFont="1" applyFill="1" applyBorder="1" applyAlignment="1" applyProtection="1">
      <alignment horizontal="center" vertical="center" wrapText="1"/>
    </xf>
    <xf numFmtId="0" fontId="2" fillId="0" borderId="1" xfId="2" applyFont="1" applyFill="1" applyBorder="1" applyAlignment="1" applyProtection="1">
      <alignment horizontal="left" vertical="center" wrapText="1"/>
    </xf>
    <xf numFmtId="0" fontId="3" fillId="2" borderId="1" xfId="2" applyFont="1" applyFill="1" applyBorder="1" applyAlignment="1" applyProtection="1">
      <alignment horizontal="center" vertical="center" wrapText="1"/>
    </xf>
    <xf numFmtId="0" fontId="3" fillId="2" borderId="1" xfId="0" applyFont="1" applyFill="1" applyBorder="1" applyAlignment="1">
      <alignment horizontal="center" vertical="center" wrapText="1"/>
    </xf>
    <xf numFmtId="0" fontId="0" fillId="0" borderId="1" xfId="2" applyFont="1" applyFill="1" applyBorder="1" applyAlignment="1" applyProtection="1">
      <alignment horizontal="left" vertical="center" wrapText="1"/>
    </xf>
    <xf numFmtId="0" fontId="2" fillId="0" borderId="1" xfId="2" applyFont="1" applyFill="1" applyBorder="1" applyAlignment="1" applyProtection="1">
      <alignment horizontal="center" vertical="center"/>
    </xf>
    <xf numFmtId="0" fontId="0" fillId="0" borderId="1" xfId="0" applyFont="1" applyFill="1" applyBorder="1" applyAlignment="1">
      <alignment horizontal="left" vertical="center"/>
    </xf>
    <xf numFmtId="0" fontId="2" fillId="0" borderId="0" xfId="2" applyFont="1" applyFill="1" applyAlignment="1" applyProtection="1">
      <alignment horizontal="center" vertical="center" wrapText="1"/>
    </xf>
    <xf numFmtId="0" fontId="2" fillId="0" borderId="2" xfId="2" applyFont="1" applyFill="1" applyBorder="1" applyAlignment="1" applyProtection="1">
      <alignment horizontal="left" vertical="center" wrapText="1"/>
    </xf>
  </cellXfs>
  <cellStyles count="3">
    <cellStyle name="Normale" xfId="0" builtinId="0" customBuiltin="1"/>
    <cellStyle name="Normale_x pubblicazione" xfId="2"/>
    <cellStyle name="Valuta" xfId="1" builtinId="4"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
  <sheetViews>
    <sheetView tabSelected="1" workbookViewId="0">
      <selection activeCell="I6" sqref="I6"/>
    </sheetView>
  </sheetViews>
  <sheetFormatPr defaultColWidth="7.85546875" defaultRowHeight="15" x14ac:dyDescent="0.25"/>
  <cols>
    <col min="1" max="1" width="27.42578125" customWidth="1"/>
    <col min="2" max="2" width="24.42578125" customWidth="1"/>
    <col min="3" max="3" width="12.140625" customWidth="1"/>
    <col min="4" max="5" width="10.85546875" customWidth="1"/>
    <col min="6" max="6" width="15.140625" customWidth="1"/>
    <col min="7" max="7" width="15" customWidth="1"/>
    <col min="8" max="8" width="15.28515625" customWidth="1"/>
    <col min="9" max="9" width="15.85546875" customWidth="1"/>
    <col min="10" max="10" width="15.42578125" customWidth="1"/>
    <col min="11" max="11" width="7.85546875" customWidth="1"/>
  </cols>
  <sheetData>
    <row r="1" spans="1:11" s="1" customFormat="1" ht="63.75" customHeight="1" x14ac:dyDescent="0.25">
      <c r="A1" s="21" t="s">
        <v>44</v>
      </c>
      <c r="B1" s="21"/>
      <c r="C1" s="21"/>
      <c r="D1" s="21"/>
      <c r="E1" s="21"/>
      <c r="F1" s="21"/>
      <c r="G1" s="21"/>
      <c r="H1" s="21"/>
      <c r="I1" s="21"/>
      <c r="J1" s="21"/>
    </row>
    <row r="2" spans="1:11" s="1" customFormat="1" ht="38.25" customHeight="1" x14ac:dyDescent="0.25">
      <c r="A2" s="2"/>
      <c r="B2" s="2"/>
      <c r="C2" s="2"/>
      <c r="D2" s="2"/>
      <c r="E2" s="2"/>
      <c r="F2" s="2"/>
      <c r="G2" s="2"/>
      <c r="H2" s="2"/>
      <c r="I2" s="2"/>
      <c r="J2" s="2"/>
    </row>
    <row r="3" spans="1:11" s="1" customFormat="1" ht="34.5" customHeight="1" x14ac:dyDescent="0.25">
      <c r="A3" s="22" t="s">
        <v>1</v>
      </c>
      <c r="B3" s="22"/>
      <c r="C3" s="22"/>
      <c r="D3" s="22"/>
      <c r="E3" s="22"/>
      <c r="F3" s="22"/>
      <c r="G3" s="22"/>
      <c r="H3" s="22"/>
      <c r="I3" s="22"/>
      <c r="J3" s="22"/>
    </row>
    <row r="4" spans="1:11" s="1" customFormat="1" ht="25.5" customHeight="1" x14ac:dyDescent="0.25">
      <c r="A4" s="23" t="s">
        <v>2</v>
      </c>
      <c r="B4" s="23" t="s">
        <v>3</v>
      </c>
      <c r="C4" s="23"/>
      <c r="D4" s="23"/>
      <c r="E4" s="23"/>
      <c r="F4" s="24" t="s">
        <v>4</v>
      </c>
      <c r="G4" s="24" t="s">
        <v>5</v>
      </c>
      <c r="H4" s="23" t="s">
        <v>6</v>
      </c>
      <c r="I4" s="24" t="s">
        <v>7</v>
      </c>
      <c r="J4" s="23" t="s">
        <v>8</v>
      </c>
    </row>
    <row r="5" spans="1:11" s="1" customFormat="1" ht="51" x14ac:dyDescent="0.25">
      <c r="A5" s="23"/>
      <c r="B5" s="16" t="s">
        <v>9</v>
      </c>
      <c r="C5" s="16" t="s">
        <v>10</v>
      </c>
      <c r="D5" s="16" t="s">
        <v>11</v>
      </c>
      <c r="E5" s="16" t="s">
        <v>12</v>
      </c>
      <c r="F5" s="24"/>
      <c r="G5" s="24"/>
      <c r="H5" s="23"/>
      <c r="I5" s="24"/>
      <c r="J5" s="23"/>
    </row>
    <row r="6" spans="1:11" s="1" customFormat="1" ht="24.95" customHeight="1" x14ac:dyDescent="0.25">
      <c r="A6" s="4" t="s">
        <v>13</v>
      </c>
      <c r="B6" s="7">
        <v>60510.775000000001</v>
      </c>
      <c r="C6" s="7">
        <v>21091.81</v>
      </c>
      <c r="D6" s="7">
        <v>12.82</v>
      </c>
      <c r="E6" s="7">
        <f>SUM(B6:D6)</f>
        <v>81615.405000000013</v>
      </c>
      <c r="F6" s="7">
        <v>0</v>
      </c>
      <c r="G6" s="7">
        <f>SUM(E6:F6)</f>
        <v>81615.405000000013</v>
      </c>
      <c r="H6" s="7">
        <v>0</v>
      </c>
      <c r="I6" s="8" t="s">
        <v>14</v>
      </c>
      <c r="J6" s="9"/>
    </row>
    <row r="8" spans="1:11" s="1" customFormat="1" x14ac:dyDescent="0.25">
      <c r="A8" s="1" t="s">
        <v>15</v>
      </c>
      <c r="B8" s="10"/>
      <c r="C8" s="10"/>
      <c r="D8" s="10"/>
      <c r="E8" s="10"/>
      <c r="F8" s="10"/>
      <c r="G8" s="10"/>
      <c r="H8" s="10"/>
      <c r="I8" s="10"/>
      <c r="J8" s="11"/>
    </row>
    <row r="9" spans="1:11" s="1" customFormat="1" x14ac:dyDescent="0.25">
      <c r="B9" s="10"/>
      <c r="C9" s="10"/>
      <c r="D9" s="10"/>
      <c r="E9" s="10"/>
      <c r="F9" s="10"/>
      <c r="G9" s="10"/>
      <c r="H9" s="10"/>
      <c r="I9" s="10"/>
      <c r="J9" s="11"/>
    </row>
    <row r="10" spans="1:11" s="13" customFormat="1" ht="21" customHeight="1" x14ac:dyDescent="0.25">
      <c r="A10" s="12" t="s">
        <v>16</v>
      </c>
      <c r="B10" s="26" t="s">
        <v>17</v>
      </c>
      <c r="C10" s="26"/>
      <c r="D10" s="26"/>
      <c r="E10" s="26"/>
      <c r="F10" s="26"/>
      <c r="G10" s="26"/>
      <c r="H10" s="26"/>
      <c r="I10" s="26"/>
      <c r="J10" s="26"/>
    </row>
    <row r="11" spans="1:11" s="1" customFormat="1" ht="50.25" customHeight="1" x14ac:dyDescent="0.25">
      <c r="A11" s="12" t="s">
        <v>9</v>
      </c>
      <c r="B11" s="25" t="s">
        <v>18</v>
      </c>
      <c r="C11" s="25"/>
      <c r="D11" s="25"/>
      <c r="E11" s="25"/>
      <c r="F11" s="25"/>
      <c r="G11" s="25"/>
      <c r="H11" s="25"/>
      <c r="I11" s="25"/>
      <c r="J11" s="25"/>
    </row>
    <row r="12" spans="1:11" s="1" customFormat="1" ht="20.25" customHeight="1" x14ac:dyDescent="0.25">
      <c r="A12" s="12" t="s">
        <v>10</v>
      </c>
      <c r="B12" s="27" t="s">
        <v>19</v>
      </c>
      <c r="C12" s="27"/>
      <c r="D12" s="27"/>
      <c r="E12" s="27"/>
      <c r="F12" s="27"/>
      <c r="G12" s="27"/>
      <c r="H12" s="27"/>
      <c r="I12" s="27"/>
      <c r="J12" s="27"/>
      <c r="K12" s="14"/>
    </row>
    <row r="13" spans="1:11" s="1" customFormat="1" ht="65.25" customHeight="1" x14ac:dyDescent="0.25">
      <c r="A13" s="12" t="s">
        <v>20</v>
      </c>
      <c r="B13" s="25" t="s">
        <v>21</v>
      </c>
      <c r="C13" s="25"/>
      <c r="D13" s="25"/>
      <c r="E13" s="25"/>
      <c r="F13" s="25"/>
      <c r="G13" s="25"/>
      <c r="H13" s="25"/>
      <c r="I13" s="25"/>
      <c r="J13" s="25"/>
    </row>
    <row r="14" spans="1:11" s="1" customFormat="1" ht="18.75" customHeight="1" x14ac:dyDescent="0.25">
      <c r="A14" s="12" t="s">
        <v>22</v>
      </c>
      <c r="B14" s="25" t="s">
        <v>23</v>
      </c>
      <c r="C14" s="25"/>
      <c r="D14" s="25"/>
      <c r="E14" s="25"/>
      <c r="F14" s="25"/>
      <c r="G14" s="25"/>
      <c r="H14" s="25"/>
      <c r="I14" s="25"/>
      <c r="J14" s="25"/>
    </row>
    <row r="15" spans="1:11" s="1" customFormat="1" ht="30.75" customHeight="1" x14ac:dyDescent="0.25">
      <c r="A15" s="15" t="s">
        <v>24</v>
      </c>
      <c r="B15" s="25" t="s">
        <v>25</v>
      </c>
      <c r="C15" s="25"/>
      <c r="D15" s="25"/>
      <c r="E15" s="25"/>
      <c r="F15" s="25"/>
      <c r="G15" s="25"/>
      <c r="H15" s="25"/>
      <c r="I15" s="25"/>
      <c r="J15" s="25"/>
    </row>
    <row r="16" spans="1:11" s="1" customFormat="1" ht="34.5" customHeight="1" x14ac:dyDescent="0.25">
      <c r="A16" s="12" t="s">
        <v>8</v>
      </c>
      <c r="B16" s="25" t="s">
        <v>26</v>
      </c>
      <c r="C16" s="25"/>
      <c r="D16" s="25"/>
      <c r="E16" s="25"/>
      <c r="F16" s="25"/>
      <c r="G16" s="25"/>
      <c r="H16" s="25"/>
      <c r="I16" s="25"/>
      <c r="J16" s="25"/>
    </row>
  </sheetData>
  <mergeCells count="16">
    <mergeCell ref="B16:J16"/>
    <mergeCell ref="B10:J10"/>
    <mergeCell ref="B11:J11"/>
    <mergeCell ref="B12:J12"/>
    <mergeCell ref="B13:J13"/>
    <mergeCell ref="B14:J14"/>
    <mergeCell ref="B15:J15"/>
    <mergeCell ref="A1:J1"/>
    <mergeCell ref="A3:J3"/>
    <mergeCell ref="A4:A5"/>
    <mergeCell ref="B4:E4"/>
    <mergeCell ref="F4:F5"/>
    <mergeCell ref="G4:G5"/>
    <mergeCell ref="H4:H5"/>
    <mergeCell ref="I4:I5"/>
    <mergeCell ref="J4:J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
  <sheetViews>
    <sheetView workbookViewId="0">
      <selection activeCell="I6" sqref="I6"/>
    </sheetView>
  </sheetViews>
  <sheetFormatPr defaultColWidth="7.85546875" defaultRowHeight="15" x14ac:dyDescent="0.25"/>
  <cols>
    <col min="1" max="1" width="27.42578125" customWidth="1"/>
    <col min="2" max="2" width="24.42578125" customWidth="1"/>
    <col min="3" max="5" width="10.85546875" customWidth="1"/>
    <col min="6" max="6" width="15.140625" customWidth="1"/>
    <col min="7" max="7" width="15" customWidth="1"/>
    <col min="8" max="8" width="15.28515625" customWidth="1"/>
    <col min="9" max="9" width="15.85546875" customWidth="1"/>
    <col min="10" max="10" width="15.42578125" customWidth="1"/>
    <col min="11" max="11" width="7.85546875" customWidth="1"/>
  </cols>
  <sheetData>
    <row r="1" spans="1:11" s="1" customFormat="1" ht="63.75" customHeight="1" x14ac:dyDescent="0.25">
      <c r="A1" s="21" t="s">
        <v>43</v>
      </c>
      <c r="B1" s="21"/>
      <c r="C1" s="21"/>
      <c r="D1" s="21"/>
      <c r="E1" s="21"/>
      <c r="F1" s="21"/>
      <c r="G1" s="21"/>
      <c r="H1" s="21"/>
      <c r="I1" s="21"/>
      <c r="J1" s="21"/>
    </row>
    <row r="2" spans="1:11" s="1" customFormat="1" ht="38.25" customHeight="1" x14ac:dyDescent="0.25">
      <c r="A2" s="2"/>
      <c r="B2" s="2"/>
      <c r="C2" s="2"/>
      <c r="D2" s="2"/>
      <c r="E2" s="2"/>
      <c r="F2" s="2"/>
      <c r="G2" s="2"/>
      <c r="H2" s="2"/>
      <c r="I2" s="2"/>
      <c r="J2" s="2"/>
    </row>
    <row r="3" spans="1:11" s="1" customFormat="1" ht="34.5" customHeight="1" x14ac:dyDescent="0.25">
      <c r="A3" s="22" t="s">
        <v>1</v>
      </c>
      <c r="B3" s="22"/>
      <c r="C3" s="22"/>
      <c r="D3" s="22"/>
      <c r="E3" s="22"/>
      <c r="F3" s="22"/>
      <c r="G3" s="22"/>
      <c r="H3" s="22"/>
      <c r="I3" s="22"/>
      <c r="J3" s="22"/>
    </row>
    <row r="4" spans="1:11" s="1" customFormat="1" ht="25.5" customHeight="1" x14ac:dyDescent="0.25">
      <c r="A4" s="23" t="s">
        <v>2</v>
      </c>
      <c r="B4" s="23" t="s">
        <v>3</v>
      </c>
      <c r="C4" s="23"/>
      <c r="D4" s="23"/>
      <c r="E4" s="23"/>
      <c r="F4" s="24" t="s">
        <v>4</v>
      </c>
      <c r="G4" s="24" t="s">
        <v>5</v>
      </c>
      <c r="H4" s="23" t="s">
        <v>6</v>
      </c>
      <c r="I4" s="24" t="s">
        <v>7</v>
      </c>
      <c r="J4" s="23" t="s">
        <v>8</v>
      </c>
    </row>
    <row r="5" spans="1:11" s="1" customFormat="1" ht="51" x14ac:dyDescent="0.25">
      <c r="A5" s="23"/>
      <c r="B5" s="16" t="s">
        <v>9</v>
      </c>
      <c r="C5" s="16" t="s">
        <v>10</v>
      </c>
      <c r="D5" s="16" t="s">
        <v>11</v>
      </c>
      <c r="E5" s="16" t="s">
        <v>12</v>
      </c>
      <c r="F5" s="24"/>
      <c r="G5" s="24"/>
      <c r="H5" s="23"/>
      <c r="I5" s="24"/>
      <c r="J5" s="23"/>
    </row>
    <row r="6" spans="1:11" s="1" customFormat="1" ht="24.95" customHeight="1" x14ac:dyDescent="0.25">
      <c r="A6" s="4" t="s">
        <v>13</v>
      </c>
      <c r="B6" s="7">
        <v>55523</v>
      </c>
      <c r="C6" s="7">
        <v>15604.61</v>
      </c>
      <c r="D6" s="7">
        <v>1758.24</v>
      </c>
      <c r="E6" s="7">
        <f>SUM(B6:D6)</f>
        <v>72885.850000000006</v>
      </c>
      <c r="F6" s="7">
        <v>0</v>
      </c>
      <c r="G6" s="7">
        <f>SUM(E6:F6)</f>
        <v>72885.850000000006</v>
      </c>
      <c r="H6" s="7">
        <v>0</v>
      </c>
      <c r="I6" s="8" t="s">
        <v>14</v>
      </c>
      <c r="J6" s="9"/>
    </row>
    <row r="8" spans="1:11" s="1" customFormat="1" x14ac:dyDescent="0.25">
      <c r="A8" s="1" t="s">
        <v>15</v>
      </c>
      <c r="B8" s="10"/>
      <c r="C8" s="10"/>
      <c r="D8" s="10"/>
      <c r="E8" s="10"/>
      <c r="F8" s="10"/>
      <c r="G8" s="10"/>
      <c r="H8" s="10"/>
      <c r="I8" s="10"/>
      <c r="J8" s="11"/>
    </row>
    <row r="9" spans="1:11" s="1" customFormat="1" x14ac:dyDescent="0.25">
      <c r="B9" s="10"/>
      <c r="C9" s="10"/>
      <c r="D9" s="10"/>
      <c r="E9" s="10"/>
      <c r="F9" s="10"/>
      <c r="G9" s="10"/>
      <c r="H9" s="10"/>
      <c r="I9" s="10"/>
      <c r="J9" s="11"/>
    </row>
    <row r="10" spans="1:11" s="13" customFormat="1" ht="21" customHeight="1" x14ac:dyDescent="0.25">
      <c r="A10" s="12" t="s">
        <v>16</v>
      </c>
      <c r="B10" s="26" t="s">
        <v>17</v>
      </c>
      <c r="C10" s="26"/>
      <c r="D10" s="26"/>
      <c r="E10" s="26"/>
      <c r="F10" s="26"/>
      <c r="G10" s="26"/>
      <c r="H10" s="26"/>
      <c r="I10" s="26"/>
      <c r="J10" s="26"/>
    </row>
    <row r="11" spans="1:11" s="1" customFormat="1" ht="50.25" customHeight="1" x14ac:dyDescent="0.25">
      <c r="A11" s="12" t="s">
        <v>9</v>
      </c>
      <c r="B11" s="25" t="s">
        <v>18</v>
      </c>
      <c r="C11" s="25"/>
      <c r="D11" s="25"/>
      <c r="E11" s="25"/>
      <c r="F11" s="25"/>
      <c r="G11" s="25"/>
      <c r="H11" s="25"/>
      <c r="I11" s="25"/>
      <c r="J11" s="25"/>
    </row>
    <row r="12" spans="1:11" s="1" customFormat="1" ht="20.25" customHeight="1" x14ac:dyDescent="0.25">
      <c r="A12" s="12" t="s">
        <v>10</v>
      </c>
      <c r="B12" s="27" t="s">
        <v>19</v>
      </c>
      <c r="C12" s="27"/>
      <c r="D12" s="27"/>
      <c r="E12" s="27"/>
      <c r="F12" s="27"/>
      <c r="G12" s="27"/>
      <c r="H12" s="27"/>
      <c r="I12" s="27"/>
      <c r="J12" s="27"/>
      <c r="K12" s="14"/>
    </row>
    <row r="13" spans="1:11" s="1" customFormat="1" ht="65.25" customHeight="1" x14ac:dyDescent="0.25">
      <c r="A13" s="12" t="s">
        <v>20</v>
      </c>
      <c r="B13" s="25" t="s">
        <v>21</v>
      </c>
      <c r="C13" s="25"/>
      <c r="D13" s="25"/>
      <c r="E13" s="25"/>
      <c r="F13" s="25"/>
      <c r="G13" s="25"/>
      <c r="H13" s="25"/>
      <c r="I13" s="25"/>
      <c r="J13" s="25"/>
    </row>
    <row r="14" spans="1:11" s="1" customFormat="1" ht="18.75" customHeight="1" x14ac:dyDescent="0.25">
      <c r="A14" s="12" t="s">
        <v>22</v>
      </c>
      <c r="B14" s="25" t="s">
        <v>23</v>
      </c>
      <c r="C14" s="25"/>
      <c r="D14" s="25"/>
      <c r="E14" s="25"/>
      <c r="F14" s="25"/>
      <c r="G14" s="25"/>
      <c r="H14" s="25"/>
      <c r="I14" s="25"/>
      <c r="J14" s="25"/>
    </row>
    <row r="15" spans="1:11" s="1" customFormat="1" ht="30.75" customHeight="1" x14ac:dyDescent="0.25">
      <c r="A15" s="15" t="s">
        <v>24</v>
      </c>
      <c r="B15" s="25" t="s">
        <v>25</v>
      </c>
      <c r="C15" s="25"/>
      <c r="D15" s="25"/>
      <c r="E15" s="25"/>
      <c r="F15" s="25"/>
      <c r="G15" s="25"/>
      <c r="H15" s="25"/>
      <c r="I15" s="25"/>
      <c r="J15" s="25"/>
    </row>
    <row r="16" spans="1:11" s="1" customFormat="1" ht="34.5" customHeight="1" x14ac:dyDescent="0.25">
      <c r="A16" s="12" t="s">
        <v>8</v>
      </c>
      <c r="B16" s="25" t="s">
        <v>26</v>
      </c>
      <c r="C16" s="25"/>
      <c r="D16" s="25"/>
      <c r="E16" s="25"/>
      <c r="F16" s="25"/>
      <c r="G16" s="25"/>
      <c r="H16" s="25"/>
      <c r="I16" s="25"/>
      <c r="J16" s="25"/>
    </row>
  </sheetData>
  <mergeCells count="16">
    <mergeCell ref="B16:J16"/>
    <mergeCell ref="B10:J10"/>
    <mergeCell ref="B11:J11"/>
    <mergeCell ref="B12:J12"/>
    <mergeCell ref="B13:J13"/>
    <mergeCell ref="B14:J14"/>
    <mergeCell ref="B15:J15"/>
    <mergeCell ref="A1:J1"/>
    <mergeCell ref="A3:J3"/>
    <mergeCell ref="A4:A5"/>
    <mergeCell ref="B4:E4"/>
    <mergeCell ref="F4:F5"/>
    <mergeCell ref="G4:G5"/>
    <mergeCell ref="H4:H5"/>
    <mergeCell ref="I4:I5"/>
    <mergeCell ref="J4:J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
  <sheetViews>
    <sheetView workbookViewId="0">
      <selection activeCell="I6" sqref="I6"/>
    </sheetView>
  </sheetViews>
  <sheetFormatPr defaultColWidth="7.85546875" defaultRowHeight="15" x14ac:dyDescent="0.25"/>
  <cols>
    <col min="1" max="1" width="27.42578125" customWidth="1"/>
    <col min="2" max="2" width="24.42578125" customWidth="1"/>
    <col min="3" max="5" width="10.85546875" customWidth="1"/>
    <col min="6" max="6" width="15.140625" customWidth="1"/>
    <col min="7" max="7" width="15" customWidth="1"/>
    <col min="8" max="8" width="15.28515625" customWidth="1"/>
    <col min="9" max="9" width="15.85546875" customWidth="1"/>
    <col min="10" max="10" width="15.42578125" customWidth="1"/>
    <col min="11" max="11" width="7.85546875" customWidth="1"/>
  </cols>
  <sheetData>
    <row r="1" spans="1:11" s="1" customFormat="1" ht="63.75" customHeight="1" x14ac:dyDescent="0.25">
      <c r="A1" s="21" t="s">
        <v>42</v>
      </c>
      <c r="B1" s="21"/>
      <c r="C1" s="21"/>
      <c r="D1" s="21"/>
      <c r="E1" s="21"/>
      <c r="F1" s="21"/>
      <c r="G1" s="21"/>
      <c r="H1" s="21"/>
      <c r="I1" s="21"/>
      <c r="J1" s="21"/>
    </row>
    <row r="2" spans="1:11" s="1" customFormat="1" ht="38.25" customHeight="1" x14ac:dyDescent="0.25">
      <c r="A2" s="2"/>
      <c r="B2" s="2"/>
      <c r="C2" s="2"/>
      <c r="D2" s="2"/>
      <c r="E2" s="2"/>
      <c r="F2" s="2"/>
      <c r="G2" s="2"/>
      <c r="H2" s="2"/>
      <c r="I2" s="2"/>
      <c r="J2" s="2"/>
    </row>
    <row r="3" spans="1:11" s="1" customFormat="1" ht="34.5" customHeight="1" x14ac:dyDescent="0.25">
      <c r="A3" s="22" t="s">
        <v>1</v>
      </c>
      <c r="B3" s="22"/>
      <c r="C3" s="22"/>
      <c r="D3" s="22"/>
      <c r="E3" s="22"/>
      <c r="F3" s="22"/>
      <c r="G3" s="22"/>
      <c r="H3" s="22"/>
      <c r="I3" s="22"/>
      <c r="J3" s="22"/>
    </row>
    <row r="4" spans="1:11" s="1" customFormat="1" ht="25.5" customHeight="1" x14ac:dyDescent="0.25">
      <c r="A4" s="23" t="s">
        <v>2</v>
      </c>
      <c r="B4" s="23" t="s">
        <v>3</v>
      </c>
      <c r="C4" s="23"/>
      <c r="D4" s="23"/>
      <c r="E4" s="23"/>
      <c r="F4" s="24" t="s">
        <v>4</v>
      </c>
      <c r="G4" s="24" t="s">
        <v>5</v>
      </c>
      <c r="H4" s="23" t="s">
        <v>6</v>
      </c>
      <c r="I4" s="24" t="s">
        <v>7</v>
      </c>
      <c r="J4" s="23" t="s">
        <v>8</v>
      </c>
    </row>
    <row r="5" spans="1:11" s="1" customFormat="1" ht="51" x14ac:dyDescent="0.25">
      <c r="A5" s="23"/>
      <c r="B5" s="16" t="s">
        <v>9</v>
      </c>
      <c r="C5" s="16" t="s">
        <v>10</v>
      </c>
      <c r="D5" s="16" t="s">
        <v>11</v>
      </c>
      <c r="E5" s="16" t="s">
        <v>12</v>
      </c>
      <c r="F5" s="24"/>
      <c r="G5" s="24"/>
      <c r="H5" s="23"/>
      <c r="I5" s="24"/>
      <c r="J5" s="23"/>
    </row>
    <row r="6" spans="1:11" s="1" customFormat="1" ht="24.95" customHeight="1" x14ac:dyDescent="0.25">
      <c r="A6" s="4" t="s">
        <v>13</v>
      </c>
      <c r="B6" s="7">
        <v>55833.124765059452</v>
      </c>
      <c r="C6" s="7">
        <v>2321.6200000000003</v>
      </c>
      <c r="D6" s="7">
        <v>294.33999999999997</v>
      </c>
      <c r="E6" s="7">
        <f>SUM(B6:D6)</f>
        <v>58449.084765059451</v>
      </c>
      <c r="F6" s="7">
        <v>0</v>
      </c>
      <c r="G6" s="7">
        <f>SUM(E6:F6)</f>
        <v>58449.084765059451</v>
      </c>
      <c r="H6" s="7">
        <v>0</v>
      </c>
      <c r="I6" s="8" t="s">
        <v>14</v>
      </c>
      <c r="J6" s="9"/>
    </row>
    <row r="8" spans="1:11" s="1" customFormat="1" x14ac:dyDescent="0.25">
      <c r="A8" s="1" t="s">
        <v>15</v>
      </c>
      <c r="B8" s="10"/>
      <c r="C8" s="10"/>
      <c r="D8" s="10"/>
      <c r="E8" s="10"/>
      <c r="F8" s="10"/>
      <c r="G8" s="10"/>
      <c r="H8" s="10"/>
      <c r="I8" s="10"/>
      <c r="J8" s="11"/>
    </row>
    <row r="9" spans="1:11" s="1" customFormat="1" x14ac:dyDescent="0.25">
      <c r="B9" s="10"/>
      <c r="C9" s="10"/>
      <c r="D9" s="10"/>
      <c r="E9" s="10"/>
      <c r="F9" s="10"/>
      <c r="G9" s="10"/>
      <c r="H9" s="10"/>
      <c r="I9" s="10"/>
      <c r="J9" s="11"/>
    </row>
    <row r="10" spans="1:11" s="13" customFormat="1" ht="21" customHeight="1" x14ac:dyDescent="0.25">
      <c r="A10" s="12" t="s">
        <v>16</v>
      </c>
      <c r="B10" s="26" t="s">
        <v>17</v>
      </c>
      <c r="C10" s="26"/>
      <c r="D10" s="26"/>
      <c r="E10" s="26"/>
      <c r="F10" s="26"/>
      <c r="G10" s="26"/>
      <c r="H10" s="26"/>
      <c r="I10" s="26"/>
      <c r="J10" s="26"/>
    </row>
    <row r="11" spans="1:11" s="1" customFormat="1" ht="50.25" customHeight="1" x14ac:dyDescent="0.25">
      <c r="A11" s="12" t="s">
        <v>9</v>
      </c>
      <c r="B11" s="25" t="s">
        <v>18</v>
      </c>
      <c r="C11" s="25"/>
      <c r="D11" s="25"/>
      <c r="E11" s="25"/>
      <c r="F11" s="25"/>
      <c r="G11" s="25"/>
      <c r="H11" s="25"/>
      <c r="I11" s="25"/>
      <c r="J11" s="25"/>
    </row>
    <row r="12" spans="1:11" s="1" customFormat="1" ht="20.25" customHeight="1" x14ac:dyDescent="0.25">
      <c r="A12" s="12" t="s">
        <v>10</v>
      </c>
      <c r="B12" s="27" t="s">
        <v>19</v>
      </c>
      <c r="C12" s="27"/>
      <c r="D12" s="27"/>
      <c r="E12" s="27"/>
      <c r="F12" s="27"/>
      <c r="G12" s="27"/>
      <c r="H12" s="27"/>
      <c r="I12" s="27"/>
      <c r="J12" s="27"/>
      <c r="K12" s="14"/>
    </row>
    <row r="13" spans="1:11" s="1" customFormat="1" ht="65.25" customHeight="1" x14ac:dyDescent="0.25">
      <c r="A13" s="12" t="s">
        <v>20</v>
      </c>
      <c r="B13" s="25" t="s">
        <v>21</v>
      </c>
      <c r="C13" s="25"/>
      <c r="D13" s="25"/>
      <c r="E13" s="25"/>
      <c r="F13" s="25"/>
      <c r="G13" s="25"/>
      <c r="H13" s="25"/>
      <c r="I13" s="25"/>
      <c r="J13" s="25"/>
    </row>
    <row r="14" spans="1:11" s="1" customFormat="1" ht="18.75" customHeight="1" x14ac:dyDescent="0.25">
      <c r="A14" s="12" t="s">
        <v>22</v>
      </c>
      <c r="B14" s="25" t="s">
        <v>23</v>
      </c>
      <c r="C14" s="25"/>
      <c r="D14" s="25"/>
      <c r="E14" s="25"/>
      <c r="F14" s="25"/>
      <c r="G14" s="25"/>
      <c r="H14" s="25"/>
      <c r="I14" s="25"/>
      <c r="J14" s="25"/>
    </row>
    <row r="15" spans="1:11" s="1" customFormat="1" ht="30.75" customHeight="1" x14ac:dyDescent="0.25">
      <c r="A15" s="15" t="s">
        <v>24</v>
      </c>
      <c r="B15" s="25" t="s">
        <v>25</v>
      </c>
      <c r="C15" s="25"/>
      <c r="D15" s="25"/>
      <c r="E15" s="25"/>
      <c r="F15" s="25"/>
      <c r="G15" s="25"/>
      <c r="H15" s="25"/>
      <c r="I15" s="25"/>
      <c r="J15" s="25"/>
    </row>
    <row r="16" spans="1:11" s="1" customFormat="1" ht="34.5" customHeight="1" x14ac:dyDescent="0.25">
      <c r="A16" s="12" t="s">
        <v>8</v>
      </c>
      <c r="B16" s="25" t="s">
        <v>26</v>
      </c>
      <c r="C16" s="25"/>
      <c r="D16" s="25"/>
      <c r="E16" s="25"/>
      <c r="F16" s="25"/>
      <c r="G16" s="25"/>
      <c r="H16" s="25"/>
      <c r="I16" s="25"/>
      <c r="J16" s="25"/>
    </row>
  </sheetData>
  <mergeCells count="16">
    <mergeCell ref="B16:J16"/>
    <mergeCell ref="B10:J10"/>
    <mergeCell ref="B11:J11"/>
    <mergeCell ref="B12:J12"/>
    <mergeCell ref="B13:J13"/>
    <mergeCell ref="B14:J14"/>
    <mergeCell ref="B15:J15"/>
    <mergeCell ref="A1:J1"/>
    <mergeCell ref="A3:J3"/>
    <mergeCell ref="A4:A5"/>
    <mergeCell ref="B4:E4"/>
    <mergeCell ref="F4:F5"/>
    <mergeCell ref="G4:G5"/>
    <mergeCell ref="H4:H5"/>
    <mergeCell ref="I4:I5"/>
    <mergeCell ref="J4:J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
  <sheetViews>
    <sheetView workbookViewId="0">
      <selection activeCell="I6" sqref="I6"/>
    </sheetView>
  </sheetViews>
  <sheetFormatPr defaultColWidth="7.85546875" defaultRowHeight="15" x14ac:dyDescent="0.25"/>
  <cols>
    <col min="1" max="1" width="27.42578125" customWidth="1"/>
    <col min="2" max="2" width="24.42578125" customWidth="1"/>
    <col min="3" max="5" width="10.85546875" customWidth="1"/>
    <col min="6" max="6" width="15.140625" customWidth="1"/>
    <col min="7" max="7" width="15" customWidth="1"/>
    <col min="8" max="8" width="15.28515625" customWidth="1"/>
    <col min="9" max="9" width="15.85546875" customWidth="1"/>
    <col min="10" max="10" width="15.42578125" customWidth="1"/>
    <col min="11" max="11" width="7.85546875" customWidth="1"/>
  </cols>
  <sheetData>
    <row r="1" spans="1:11" s="1" customFormat="1" ht="63.75" customHeight="1" x14ac:dyDescent="0.25">
      <c r="A1" s="21" t="s">
        <v>41</v>
      </c>
      <c r="B1" s="21"/>
      <c r="C1" s="21"/>
      <c r="D1" s="21"/>
      <c r="E1" s="21"/>
      <c r="F1" s="21"/>
      <c r="G1" s="21"/>
      <c r="H1" s="21"/>
      <c r="I1" s="21"/>
      <c r="J1" s="21"/>
    </row>
    <row r="2" spans="1:11" s="1" customFormat="1" ht="38.25" customHeight="1" x14ac:dyDescent="0.25">
      <c r="A2" s="2"/>
      <c r="B2" s="2"/>
      <c r="C2" s="2"/>
      <c r="D2" s="2"/>
      <c r="E2" s="2"/>
      <c r="F2" s="2"/>
      <c r="G2" s="2"/>
      <c r="H2" s="2"/>
      <c r="I2" s="2"/>
      <c r="J2" s="2"/>
    </row>
    <row r="3" spans="1:11" s="1" customFormat="1" ht="34.5" customHeight="1" x14ac:dyDescent="0.25">
      <c r="A3" s="22" t="s">
        <v>1</v>
      </c>
      <c r="B3" s="22"/>
      <c r="C3" s="22"/>
      <c r="D3" s="22"/>
      <c r="E3" s="22"/>
      <c r="F3" s="22"/>
      <c r="G3" s="22"/>
      <c r="H3" s="22"/>
      <c r="I3" s="22"/>
      <c r="J3" s="22"/>
    </row>
    <row r="4" spans="1:11" s="1" customFormat="1" ht="25.5" customHeight="1" x14ac:dyDescent="0.25">
      <c r="A4" s="23" t="s">
        <v>2</v>
      </c>
      <c r="B4" s="23" t="s">
        <v>3</v>
      </c>
      <c r="C4" s="23"/>
      <c r="D4" s="23"/>
      <c r="E4" s="23"/>
      <c r="F4" s="24" t="s">
        <v>4</v>
      </c>
      <c r="G4" s="24" t="s">
        <v>5</v>
      </c>
      <c r="H4" s="23" t="s">
        <v>6</v>
      </c>
      <c r="I4" s="24" t="s">
        <v>7</v>
      </c>
      <c r="J4" s="23" t="s">
        <v>8</v>
      </c>
    </row>
    <row r="5" spans="1:11" s="1" customFormat="1" ht="51" x14ac:dyDescent="0.25">
      <c r="A5" s="23"/>
      <c r="B5" s="16" t="s">
        <v>9</v>
      </c>
      <c r="C5" s="16" t="s">
        <v>10</v>
      </c>
      <c r="D5" s="16" t="s">
        <v>11</v>
      </c>
      <c r="E5" s="16" t="s">
        <v>12</v>
      </c>
      <c r="F5" s="24"/>
      <c r="G5" s="24"/>
      <c r="H5" s="23"/>
      <c r="I5" s="24"/>
      <c r="J5" s="23"/>
    </row>
    <row r="6" spans="1:11" s="1" customFormat="1" ht="24.95" customHeight="1" x14ac:dyDescent="0.25">
      <c r="A6" s="4" t="s">
        <v>13</v>
      </c>
      <c r="B6" s="5">
        <v>55833.124765059452</v>
      </c>
      <c r="C6" s="6">
        <v>2578.14</v>
      </c>
      <c r="D6" s="7">
        <v>116.2</v>
      </c>
      <c r="E6" s="7">
        <f>SUM(B6:D6)</f>
        <v>58527.464765059449</v>
      </c>
      <c r="F6" s="7">
        <v>0</v>
      </c>
      <c r="G6" s="7">
        <f>SUM(E6:F6)</f>
        <v>58527.464765059449</v>
      </c>
      <c r="H6" s="7">
        <v>0</v>
      </c>
      <c r="I6" s="8" t="s">
        <v>14</v>
      </c>
      <c r="J6" s="9"/>
    </row>
    <row r="8" spans="1:11" s="1" customFormat="1" x14ac:dyDescent="0.25">
      <c r="A8" s="1" t="s">
        <v>15</v>
      </c>
      <c r="B8" s="10"/>
      <c r="C8" s="10"/>
      <c r="D8" s="10"/>
      <c r="E8" s="10"/>
      <c r="F8" s="10"/>
      <c r="G8" s="10"/>
      <c r="H8" s="10"/>
      <c r="I8" s="10"/>
      <c r="J8" s="11"/>
    </row>
    <row r="9" spans="1:11" s="1" customFormat="1" x14ac:dyDescent="0.25">
      <c r="B9" s="10"/>
      <c r="C9" s="10"/>
      <c r="D9" s="10"/>
      <c r="E9" s="10"/>
      <c r="F9" s="10"/>
      <c r="G9" s="10"/>
      <c r="H9" s="10"/>
      <c r="I9" s="10"/>
      <c r="J9" s="11"/>
    </row>
    <row r="10" spans="1:11" s="13" customFormat="1" ht="21" customHeight="1" x14ac:dyDescent="0.25">
      <c r="A10" s="12" t="s">
        <v>16</v>
      </c>
      <c r="B10" s="26" t="s">
        <v>17</v>
      </c>
      <c r="C10" s="26"/>
      <c r="D10" s="26"/>
      <c r="E10" s="26"/>
      <c r="F10" s="26"/>
      <c r="G10" s="26"/>
      <c r="H10" s="26"/>
      <c r="I10" s="26"/>
      <c r="J10" s="26"/>
    </row>
    <row r="11" spans="1:11" s="1" customFormat="1" ht="50.25" customHeight="1" x14ac:dyDescent="0.25">
      <c r="A11" s="12" t="s">
        <v>9</v>
      </c>
      <c r="B11" s="25" t="s">
        <v>18</v>
      </c>
      <c r="C11" s="25"/>
      <c r="D11" s="25"/>
      <c r="E11" s="25"/>
      <c r="F11" s="25"/>
      <c r="G11" s="25"/>
      <c r="H11" s="25"/>
      <c r="I11" s="25"/>
      <c r="J11" s="25"/>
    </row>
    <row r="12" spans="1:11" s="1" customFormat="1" ht="20.25" customHeight="1" x14ac:dyDescent="0.25">
      <c r="A12" s="12" t="s">
        <v>10</v>
      </c>
      <c r="B12" s="27" t="s">
        <v>19</v>
      </c>
      <c r="C12" s="27"/>
      <c r="D12" s="27"/>
      <c r="E12" s="27"/>
      <c r="F12" s="27"/>
      <c r="G12" s="27"/>
      <c r="H12" s="27"/>
      <c r="I12" s="27"/>
      <c r="J12" s="27"/>
      <c r="K12" s="14"/>
    </row>
    <row r="13" spans="1:11" s="1" customFormat="1" ht="65.25" customHeight="1" x14ac:dyDescent="0.25">
      <c r="A13" s="12" t="s">
        <v>20</v>
      </c>
      <c r="B13" s="25" t="s">
        <v>21</v>
      </c>
      <c r="C13" s="25"/>
      <c r="D13" s="25"/>
      <c r="E13" s="25"/>
      <c r="F13" s="25"/>
      <c r="G13" s="25"/>
      <c r="H13" s="25"/>
      <c r="I13" s="25"/>
      <c r="J13" s="25"/>
    </row>
    <row r="14" spans="1:11" s="1" customFormat="1" ht="18.75" customHeight="1" x14ac:dyDescent="0.25">
      <c r="A14" s="12" t="s">
        <v>22</v>
      </c>
      <c r="B14" s="25" t="s">
        <v>23</v>
      </c>
      <c r="C14" s="25"/>
      <c r="D14" s="25"/>
      <c r="E14" s="25"/>
      <c r="F14" s="25"/>
      <c r="G14" s="25"/>
      <c r="H14" s="25"/>
      <c r="I14" s="25"/>
      <c r="J14" s="25"/>
    </row>
    <row r="15" spans="1:11" s="1" customFormat="1" ht="30.75" customHeight="1" x14ac:dyDescent="0.25">
      <c r="A15" s="15" t="s">
        <v>24</v>
      </c>
      <c r="B15" s="25" t="s">
        <v>25</v>
      </c>
      <c r="C15" s="25"/>
      <c r="D15" s="25"/>
      <c r="E15" s="25"/>
      <c r="F15" s="25"/>
      <c r="G15" s="25"/>
      <c r="H15" s="25"/>
      <c r="I15" s="25"/>
      <c r="J15" s="25"/>
    </row>
    <row r="16" spans="1:11" s="1" customFormat="1" ht="34.5" customHeight="1" x14ac:dyDescent="0.25">
      <c r="A16" s="12" t="s">
        <v>8</v>
      </c>
      <c r="B16" s="25" t="s">
        <v>26</v>
      </c>
      <c r="C16" s="25"/>
      <c r="D16" s="25"/>
      <c r="E16" s="25"/>
      <c r="F16" s="25"/>
      <c r="G16" s="25"/>
      <c r="H16" s="25"/>
      <c r="I16" s="25"/>
      <c r="J16" s="25"/>
    </row>
  </sheetData>
  <mergeCells count="16">
    <mergeCell ref="B16:J16"/>
    <mergeCell ref="B10:J10"/>
    <mergeCell ref="B11:J11"/>
    <mergeCell ref="B12:J12"/>
    <mergeCell ref="B13:J13"/>
    <mergeCell ref="B14:J14"/>
    <mergeCell ref="B15:J15"/>
    <mergeCell ref="A1:J1"/>
    <mergeCell ref="A3:J3"/>
    <mergeCell ref="A4:A5"/>
    <mergeCell ref="B4:E4"/>
    <mergeCell ref="F4:F5"/>
    <mergeCell ref="G4:G5"/>
    <mergeCell ref="H4:H5"/>
    <mergeCell ref="I4:I5"/>
    <mergeCell ref="J4:J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
  <sheetViews>
    <sheetView workbookViewId="0">
      <selection sqref="A1:XFD1048576"/>
    </sheetView>
  </sheetViews>
  <sheetFormatPr defaultColWidth="7.85546875" defaultRowHeight="15" x14ac:dyDescent="0.25"/>
  <cols>
    <col min="1" max="1" width="27.42578125" customWidth="1"/>
    <col min="2" max="2" width="24.42578125" customWidth="1"/>
    <col min="3" max="5" width="10.85546875" customWidth="1"/>
    <col min="6" max="6" width="15.140625" customWidth="1"/>
    <col min="7" max="7" width="15" customWidth="1"/>
    <col min="8" max="8" width="15.28515625" customWidth="1"/>
    <col min="9" max="9" width="15.85546875" customWidth="1"/>
    <col min="10" max="10" width="15.42578125" customWidth="1"/>
    <col min="11" max="11" width="7.85546875" customWidth="1"/>
  </cols>
  <sheetData>
    <row r="1" spans="1:11" s="1" customFormat="1" ht="63.75" customHeight="1" x14ac:dyDescent="0.25">
      <c r="A1" s="21" t="s">
        <v>0</v>
      </c>
      <c r="B1" s="21"/>
      <c r="C1" s="21"/>
      <c r="D1" s="21"/>
      <c r="E1" s="21"/>
      <c r="F1" s="21"/>
      <c r="G1" s="21"/>
      <c r="H1" s="21"/>
      <c r="I1" s="21"/>
      <c r="J1" s="21"/>
    </row>
    <row r="2" spans="1:11" s="1" customFormat="1" ht="38.25" customHeight="1" x14ac:dyDescent="0.25">
      <c r="A2" s="2"/>
      <c r="B2" s="2"/>
      <c r="C2" s="2"/>
      <c r="D2" s="2"/>
      <c r="E2" s="2"/>
      <c r="F2" s="2"/>
      <c r="G2" s="2"/>
      <c r="H2" s="2"/>
      <c r="I2" s="2"/>
      <c r="J2" s="2"/>
    </row>
    <row r="3" spans="1:11" s="1" customFormat="1" ht="34.5" customHeight="1" x14ac:dyDescent="0.25">
      <c r="A3" s="22" t="s">
        <v>1</v>
      </c>
      <c r="B3" s="22"/>
      <c r="C3" s="22"/>
      <c r="D3" s="22"/>
      <c r="E3" s="22"/>
      <c r="F3" s="22"/>
      <c r="G3" s="22"/>
      <c r="H3" s="22"/>
      <c r="I3" s="22"/>
      <c r="J3" s="22"/>
    </row>
    <row r="4" spans="1:11" s="1" customFormat="1" ht="25.5" customHeight="1" x14ac:dyDescent="0.25">
      <c r="A4" s="23" t="s">
        <v>2</v>
      </c>
      <c r="B4" s="23" t="s">
        <v>3</v>
      </c>
      <c r="C4" s="23"/>
      <c r="D4" s="23"/>
      <c r="E4" s="23"/>
      <c r="F4" s="24" t="s">
        <v>4</v>
      </c>
      <c r="G4" s="24" t="s">
        <v>5</v>
      </c>
      <c r="H4" s="23" t="s">
        <v>6</v>
      </c>
      <c r="I4" s="24" t="s">
        <v>7</v>
      </c>
      <c r="J4" s="23" t="s">
        <v>8</v>
      </c>
    </row>
    <row r="5" spans="1:11" s="1" customFormat="1" ht="51" x14ac:dyDescent="0.25">
      <c r="A5" s="23"/>
      <c r="B5" s="3" t="s">
        <v>9</v>
      </c>
      <c r="C5" s="3" t="s">
        <v>10</v>
      </c>
      <c r="D5" s="3" t="s">
        <v>11</v>
      </c>
      <c r="E5" s="3" t="s">
        <v>12</v>
      </c>
      <c r="F5" s="24"/>
      <c r="G5" s="24"/>
      <c r="H5" s="23"/>
      <c r="I5" s="24"/>
      <c r="J5" s="23"/>
    </row>
    <row r="6" spans="1:11" s="1" customFormat="1" ht="24.95" customHeight="1" x14ac:dyDescent="0.25">
      <c r="A6" s="4" t="s">
        <v>13</v>
      </c>
      <c r="B6" s="5">
        <v>54925.130000000005</v>
      </c>
      <c r="C6" s="6">
        <v>3010.49</v>
      </c>
      <c r="D6" s="7">
        <v>0</v>
      </c>
      <c r="E6" s="7">
        <f>SUM(B6:D6)</f>
        <v>57935.62</v>
      </c>
      <c r="F6" s="7">
        <v>0</v>
      </c>
      <c r="G6" s="7">
        <f>SUM(D6:F6)</f>
        <v>57935.62</v>
      </c>
      <c r="H6" s="7">
        <v>4502.18</v>
      </c>
      <c r="I6" s="8" t="s">
        <v>14</v>
      </c>
      <c r="J6" s="9"/>
    </row>
    <row r="8" spans="1:11" s="1" customFormat="1" x14ac:dyDescent="0.25">
      <c r="A8" s="1" t="s">
        <v>15</v>
      </c>
      <c r="B8" s="10"/>
      <c r="C8" s="10"/>
      <c r="D8" s="10"/>
      <c r="E8" s="10"/>
      <c r="F8" s="10"/>
      <c r="G8" s="10"/>
      <c r="H8" s="10"/>
      <c r="I8" s="10"/>
      <c r="J8" s="11"/>
    </row>
    <row r="9" spans="1:11" s="1" customFormat="1" x14ac:dyDescent="0.25">
      <c r="B9" s="10"/>
      <c r="C9" s="10"/>
      <c r="D9" s="10"/>
      <c r="E9" s="10"/>
      <c r="F9" s="10"/>
      <c r="G9" s="10"/>
      <c r="H9" s="10"/>
      <c r="I9" s="10"/>
      <c r="J9" s="11"/>
    </row>
    <row r="10" spans="1:11" s="13" customFormat="1" ht="21" customHeight="1" x14ac:dyDescent="0.25">
      <c r="A10" s="12" t="s">
        <v>16</v>
      </c>
      <c r="B10" s="26" t="s">
        <v>17</v>
      </c>
      <c r="C10" s="26"/>
      <c r="D10" s="26"/>
      <c r="E10" s="26"/>
      <c r="F10" s="26"/>
      <c r="G10" s="26"/>
      <c r="H10" s="26"/>
      <c r="I10" s="26"/>
      <c r="J10" s="26"/>
    </row>
    <row r="11" spans="1:11" s="1" customFormat="1" ht="50.25" customHeight="1" x14ac:dyDescent="0.25">
      <c r="A11" s="12" t="s">
        <v>9</v>
      </c>
      <c r="B11" s="25" t="s">
        <v>18</v>
      </c>
      <c r="C11" s="25"/>
      <c r="D11" s="25"/>
      <c r="E11" s="25"/>
      <c r="F11" s="25"/>
      <c r="G11" s="25"/>
      <c r="H11" s="25"/>
      <c r="I11" s="25"/>
      <c r="J11" s="25"/>
    </row>
    <row r="12" spans="1:11" s="1" customFormat="1" ht="20.25" customHeight="1" x14ac:dyDescent="0.25">
      <c r="A12" s="12" t="s">
        <v>10</v>
      </c>
      <c r="B12" s="27" t="s">
        <v>19</v>
      </c>
      <c r="C12" s="27"/>
      <c r="D12" s="27"/>
      <c r="E12" s="27"/>
      <c r="F12" s="27"/>
      <c r="G12" s="27"/>
      <c r="H12" s="27"/>
      <c r="I12" s="27"/>
      <c r="J12" s="27"/>
      <c r="K12" s="14"/>
    </row>
    <row r="13" spans="1:11" s="1" customFormat="1" ht="65.25" customHeight="1" x14ac:dyDescent="0.25">
      <c r="A13" s="12" t="s">
        <v>20</v>
      </c>
      <c r="B13" s="25" t="s">
        <v>21</v>
      </c>
      <c r="C13" s="25"/>
      <c r="D13" s="25"/>
      <c r="E13" s="25"/>
      <c r="F13" s="25"/>
      <c r="G13" s="25"/>
      <c r="H13" s="25"/>
      <c r="I13" s="25"/>
      <c r="J13" s="25"/>
    </row>
    <row r="14" spans="1:11" s="1" customFormat="1" ht="18.75" customHeight="1" x14ac:dyDescent="0.25">
      <c r="A14" s="12" t="s">
        <v>22</v>
      </c>
      <c r="B14" s="25" t="s">
        <v>23</v>
      </c>
      <c r="C14" s="25"/>
      <c r="D14" s="25"/>
      <c r="E14" s="25"/>
      <c r="F14" s="25"/>
      <c r="G14" s="25"/>
      <c r="H14" s="25"/>
      <c r="I14" s="25"/>
      <c r="J14" s="25"/>
    </row>
    <row r="15" spans="1:11" s="1" customFormat="1" ht="30.75" customHeight="1" x14ac:dyDescent="0.25">
      <c r="A15" s="15" t="s">
        <v>24</v>
      </c>
      <c r="B15" s="25" t="s">
        <v>25</v>
      </c>
      <c r="C15" s="25"/>
      <c r="D15" s="25"/>
      <c r="E15" s="25"/>
      <c r="F15" s="25"/>
      <c r="G15" s="25"/>
      <c r="H15" s="25"/>
      <c r="I15" s="25"/>
      <c r="J15" s="25"/>
    </row>
    <row r="16" spans="1:11" s="1" customFormat="1" ht="34.5" customHeight="1" x14ac:dyDescent="0.25">
      <c r="A16" s="12" t="s">
        <v>8</v>
      </c>
      <c r="B16" s="25" t="s">
        <v>26</v>
      </c>
      <c r="C16" s="25"/>
      <c r="D16" s="25"/>
      <c r="E16" s="25"/>
      <c r="F16" s="25"/>
      <c r="G16" s="25"/>
      <c r="H16" s="25"/>
      <c r="I16" s="25"/>
      <c r="J16" s="25"/>
    </row>
  </sheetData>
  <mergeCells count="16">
    <mergeCell ref="A1:J1"/>
    <mergeCell ref="A3:J3"/>
    <mergeCell ref="A4:A5"/>
    <mergeCell ref="B4:E4"/>
    <mergeCell ref="F4:F5"/>
    <mergeCell ref="G4:G5"/>
    <mergeCell ref="H4:H5"/>
    <mergeCell ref="I4:I5"/>
    <mergeCell ref="J4:J5"/>
    <mergeCell ref="B16:J16"/>
    <mergeCell ref="B10:J10"/>
    <mergeCell ref="B11:J11"/>
    <mergeCell ref="B12:J12"/>
    <mergeCell ref="B13:J13"/>
    <mergeCell ref="B14:J14"/>
    <mergeCell ref="B15:J15"/>
  </mergeCells>
  <pageMargins left="0.70000000000000007" right="0.70000000000000007" top="0.75" bottom="0.75" header="0.30000000000000004" footer="0.3000000000000000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workbookViewId="0">
      <selection sqref="A1:H1"/>
    </sheetView>
  </sheetViews>
  <sheetFormatPr defaultColWidth="7.5703125" defaultRowHeight="15" x14ac:dyDescent="0.25"/>
  <cols>
    <col min="1" max="1" width="22.140625" customWidth="1"/>
    <col min="2" max="6" width="10.85546875" customWidth="1"/>
    <col min="7" max="7" width="15.140625" customWidth="1"/>
    <col min="8" max="8" width="15.42578125" customWidth="1"/>
    <col min="9" max="9" width="7.5703125" customWidth="1"/>
  </cols>
  <sheetData>
    <row r="1" spans="1:8" x14ac:dyDescent="0.25">
      <c r="A1" s="28" t="s">
        <v>27</v>
      </c>
      <c r="B1" s="28"/>
      <c r="C1" s="28"/>
      <c r="D1" s="28"/>
      <c r="E1" s="28"/>
      <c r="F1" s="28"/>
      <c r="G1" s="28"/>
      <c r="H1" s="28"/>
    </row>
    <row r="2" spans="1:8" x14ac:dyDescent="0.25">
      <c r="A2" s="29" t="s">
        <v>1</v>
      </c>
      <c r="B2" s="29"/>
      <c r="C2" s="29"/>
      <c r="D2" s="29"/>
      <c r="E2" s="29"/>
      <c r="F2" s="29"/>
      <c r="G2" s="29"/>
      <c r="H2" s="29"/>
    </row>
    <row r="3" spans="1:8" x14ac:dyDescent="0.25">
      <c r="A3" s="23" t="s">
        <v>2</v>
      </c>
      <c r="B3" s="23" t="s">
        <v>28</v>
      </c>
      <c r="C3" s="23"/>
      <c r="D3" s="23"/>
      <c r="E3" s="23"/>
      <c r="F3" s="23"/>
      <c r="G3" s="23" t="s">
        <v>29</v>
      </c>
      <c r="H3" s="23" t="s">
        <v>8</v>
      </c>
    </row>
    <row r="4" spans="1:8" ht="51" x14ac:dyDescent="0.25">
      <c r="A4" s="23"/>
      <c r="B4" s="3" t="s">
        <v>9</v>
      </c>
      <c r="C4" s="3" t="s">
        <v>10</v>
      </c>
      <c r="D4" s="3" t="s">
        <v>11</v>
      </c>
      <c r="E4" s="3" t="s">
        <v>12</v>
      </c>
      <c r="F4" s="3" t="s">
        <v>24</v>
      </c>
      <c r="G4" s="23"/>
      <c r="H4" s="23"/>
    </row>
    <row r="5" spans="1:8" s="1" customFormat="1" x14ac:dyDescent="0.25">
      <c r="A5" s="17" t="s">
        <v>30</v>
      </c>
      <c r="B5" s="18">
        <v>66927.989999999991</v>
      </c>
      <c r="C5" s="18">
        <v>4003.52</v>
      </c>
      <c r="D5" s="18">
        <v>645.57000000000005</v>
      </c>
      <c r="E5" s="18">
        <f>SUM(B5:D5)</f>
        <v>71577.08</v>
      </c>
      <c r="F5" s="18">
        <f>312.49+2583.34+906.15+2420.72</f>
        <v>6222.7</v>
      </c>
      <c r="G5" s="19" t="s">
        <v>31</v>
      </c>
      <c r="H5" s="20"/>
    </row>
    <row r="8" spans="1:8" x14ac:dyDescent="0.25">
      <c r="A8" s="12" t="s">
        <v>16</v>
      </c>
      <c r="B8" s="26" t="s">
        <v>17</v>
      </c>
      <c r="C8" s="26"/>
      <c r="D8" s="26"/>
      <c r="E8" s="26"/>
      <c r="F8" s="26"/>
      <c r="G8" s="26"/>
      <c r="H8" s="26"/>
    </row>
    <row r="9" spans="1:8" ht="56.25" customHeight="1" x14ac:dyDescent="0.25">
      <c r="A9" s="12" t="s">
        <v>9</v>
      </c>
      <c r="B9" s="25" t="s">
        <v>18</v>
      </c>
      <c r="C9" s="25"/>
      <c r="D9" s="25"/>
      <c r="E9" s="25"/>
      <c r="F9" s="25"/>
      <c r="G9" s="25"/>
      <c r="H9" s="25"/>
    </row>
    <row r="10" spans="1:8" ht="27.75" customHeight="1" x14ac:dyDescent="0.25">
      <c r="A10" s="12" t="s">
        <v>10</v>
      </c>
      <c r="B10" s="27" t="s">
        <v>19</v>
      </c>
      <c r="C10" s="27"/>
      <c r="D10" s="27"/>
      <c r="E10" s="27"/>
      <c r="F10" s="27"/>
      <c r="G10" s="27"/>
      <c r="H10" s="27"/>
    </row>
    <row r="11" spans="1:8" ht="77.25" customHeight="1" x14ac:dyDescent="0.25">
      <c r="A11" s="12" t="s">
        <v>20</v>
      </c>
      <c r="B11" s="25" t="s">
        <v>21</v>
      </c>
      <c r="C11" s="25"/>
      <c r="D11" s="25"/>
      <c r="E11" s="25"/>
      <c r="F11" s="25"/>
      <c r="G11" s="25"/>
      <c r="H11" s="25"/>
    </row>
    <row r="12" spans="1:8" x14ac:dyDescent="0.25">
      <c r="A12" s="12" t="s">
        <v>22</v>
      </c>
      <c r="B12" s="25" t="s">
        <v>23</v>
      </c>
      <c r="C12" s="25"/>
      <c r="D12" s="25"/>
      <c r="E12" s="25"/>
      <c r="F12" s="25"/>
      <c r="G12" s="25"/>
      <c r="H12" s="25"/>
    </row>
    <row r="13" spans="1:8" ht="41.25" customHeight="1" x14ac:dyDescent="0.25">
      <c r="A13" s="15" t="s">
        <v>24</v>
      </c>
      <c r="B13" s="25" t="s">
        <v>32</v>
      </c>
      <c r="C13" s="25"/>
      <c r="D13" s="25"/>
      <c r="E13" s="25"/>
      <c r="F13" s="25"/>
      <c r="G13" s="25"/>
      <c r="H13" s="25"/>
    </row>
    <row r="14" spans="1:8" ht="39" customHeight="1" x14ac:dyDescent="0.25">
      <c r="A14" s="12" t="s">
        <v>8</v>
      </c>
      <c r="B14" s="25" t="s">
        <v>33</v>
      </c>
      <c r="C14" s="25"/>
      <c r="D14" s="25"/>
      <c r="E14" s="25"/>
      <c r="F14" s="25"/>
      <c r="G14" s="25"/>
      <c r="H14" s="25"/>
    </row>
  </sheetData>
  <mergeCells count="13">
    <mergeCell ref="A1:H1"/>
    <mergeCell ref="A2:H2"/>
    <mergeCell ref="A3:A4"/>
    <mergeCell ref="B3:F3"/>
    <mergeCell ref="G3:G4"/>
    <mergeCell ref="H3:H4"/>
    <mergeCell ref="B14:H14"/>
    <mergeCell ref="B8:H8"/>
    <mergeCell ref="B9:H9"/>
    <mergeCell ref="B10:H10"/>
    <mergeCell ref="B11:H11"/>
    <mergeCell ref="B12:H12"/>
    <mergeCell ref="B13:H13"/>
  </mergeCells>
  <pageMargins left="0.70000000000000007" right="0.70000000000000007" top="0.75" bottom="0.75" header="0.30000000000000004" footer="0.3000000000000000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workbookViewId="0"/>
  </sheetViews>
  <sheetFormatPr defaultColWidth="7.5703125" defaultRowHeight="15" x14ac:dyDescent="0.25"/>
  <cols>
    <col min="1" max="1" width="22.140625" customWidth="1"/>
    <col min="2" max="6" width="10.85546875" customWidth="1"/>
    <col min="7" max="7" width="15.140625" customWidth="1"/>
    <col min="8" max="8" width="15.42578125" customWidth="1"/>
    <col min="9" max="9" width="7.5703125" customWidth="1"/>
  </cols>
  <sheetData>
    <row r="1" spans="1:8" x14ac:dyDescent="0.25">
      <c r="A1" s="28" t="s">
        <v>34</v>
      </c>
      <c r="B1" s="28"/>
      <c r="C1" s="28"/>
      <c r="D1" s="28"/>
      <c r="E1" s="28"/>
      <c r="F1" s="28"/>
      <c r="G1" s="28"/>
      <c r="H1" s="28"/>
    </row>
    <row r="2" spans="1:8" x14ac:dyDescent="0.25">
      <c r="A2" s="29" t="s">
        <v>1</v>
      </c>
      <c r="B2" s="29"/>
      <c r="C2" s="29"/>
      <c r="D2" s="29"/>
      <c r="E2" s="29"/>
      <c r="F2" s="29"/>
      <c r="G2" s="29"/>
      <c r="H2" s="29"/>
    </row>
    <row r="3" spans="1:8" x14ac:dyDescent="0.25">
      <c r="A3" s="23" t="s">
        <v>2</v>
      </c>
      <c r="B3" s="23" t="s">
        <v>28</v>
      </c>
      <c r="C3" s="23"/>
      <c r="D3" s="23"/>
      <c r="E3" s="23"/>
      <c r="F3" s="23"/>
      <c r="G3" s="23" t="s">
        <v>29</v>
      </c>
      <c r="H3" s="23" t="s">
        <v>8</v>
      </c>
    </row>
    <row r="4" spans="1:8" ht="51" x14ac:dyDescent="0.25">
      <c r="A4" s="23"/>
      <c r="B4" s="3" t="s">
        <v>9</v>
      </c>
      <c r="C4" s="3" t="s">
        <v>10</v>
      </c>
      <c r="D4" s="3" t="s">
        <v>11</v>
      </c>
      <c r="E4" s="3" t="s">
        <v>12</v>
      </c>
      <c r="F4" s="3" t="s">
        <v>24</v>
      </c>
      <c r="G4" s="23"/>
      <c r="H4" s="23"/>
    </row>
    <row r="5" spans="1:8" s="1" customFormat="1" x14ac:dyDescent="0.25">
      <c r="A5" s="17" t="s">
        <v>30</v>
      </c>
      <c r="B5" s="18">
        <v>62875.799999999981</v>
      </c>
      <c r="C5" s="18">
        <v>3566.65</v>
      </c>
      <c r="D5" s="18"/>
      <c r="E5" s="18">
        <f>SUM(B5:D5)</f>
        <v>66442.449999999983</v>
      </c>
      <c r="F5" s="18">
        <v>3019.85</v>
      </c>
      <c r="G5" s="19" t="s">
        <v>31</v>
      </c>
      <c r="H5" s="20"/>
    </row>
    <row r="8" spans="1:8" x14ac:dyDescent="0.25">
      <c r="A8" s="12" t="s">
        <v>16</v>
      </c>
      <c r="B8" s="26" t="s">
        <v>17</v>
      </c>
      <c r="C8" s="26"/>
      <c r="D8" s="26"/>
      <c r="E8" s="26"/>
      <c r="F8" s="26"/>
      <c r="G8" s="26"/>
      <c r="H8" s="26"/>
    </row>
    <row r="9" spans="1:8" ht="65.25" customHeight="1" x14ac:dyDescent="0.25">
      <c r="A9" s="12" t="s">
        <v>9</v>
      </c>
      <c r="B9" s="25" t="s">
        <v>18</v>
      </c>
      <c r="C9" s="25"/>
      <c r="D9" s="25"/>
      <c r="E9" s="25"/>
      <c r="F9" s="25"/>
      <c r="G9" s="25"/>
      <c r="H9" s="25"/>
    </row>
    <row r="10" spans="1:8" ht="34.5" customHeight="1" x14ac:dyDescent="0.25">
      <c r="A10" s="12" t="s">
        <v>10</v>
      </c>
      <c r="B10" s="27" t="s">
        <v>19</v>
      </c>
      <c r="C10" s="27"/>
      <c r="D10" s="27"/>
      <c r="E10" s="27"/>
      <c r="F10" s="27"/>
      <c r="G10" s="27"/>
      <c r="H10" s="27"/>
    </row>
    <row r="11" spans="1:8" ht="57" customHeight="1" x14ac:dyDescent="0.25">
      <c r="A11" s="12" t="s">
        <v>20</v>
      </c>
      <c r="B11" s="25" t="s">
        <v>21</v>
      </c>
      <c r="C11" s="25"/>
      <c r="D11" s="25"/>
      <c r="E11" s="25"/>
      <c r="F11" s="25"/>
      <c r="G11" s="25"/>
      <c r="H11" s="25"/>
    </row>
    <row r="12" spans="1:8" ht="29.25" customHeight="1" x14ac:dyDescent="0.25">
      <c r="A12" s="12" t="s">
        <v>22</v>
      </c>
      <c r="B12" s="25" t="s">
        <v>23</v>
      </c>
      <c r="C12" s="25"/>
      <c r="D12" s="25"/>
      <c r="E12" s="25"/>
      <c r="F12" s="25"/>
      <c r="G12" s="25"/>
      <c r="H12" s="25"/>
    </row>
    <row r="13" spans="1:8" ht="41.25" customHeight="1" x14ac:dyDescent="0.25">
      <c r="A13" s="15" t="s">
        <v>24</v>
      </c>
      <c r="B13" s="25" t="s">
        <v>32</v>
      </c>
      <c r="C13" s="25"/>
      <c r="D13" s="25"/>
      <c r="E13" s="25"/>
      <c r="F13" s="25"/>
      <c r="G13" s="25"/>
      <c r="H13" s="25"/>
    </row>
    <row r="14" spans="1:8" ht="36.75" customHeight="1" x14ac:dyDescent="0.25">
      <c r="A14" s="12" t="s">
        <v>8</v>
      </c>
      <c r="B14" s="25" t="s">
        <v>35</v>
      </c>
      <c r="C14" s="25"/>
      <c r="D14" s="25"/>
      <c r="E14" s="25"/>
      <c r="F14" s="25"/>
      <c r="G14" s="25"/>
      <c r="H14" s="25"/>
    </row>
  </sheetData>
  <mergeCells count="13">
    <mergeCell ref="A1:H1"/>
    <mergeCell ref="A2:H2"/>
    <mergeCell ref="A3:A4"/>
    <mergeCell ref="B3:F3"/>
    <mergeCell ref="G3:G4"/>
    <mergeCell ref="H3:H4"/>
    <mergeCell ref="B14:H14"/>
    <mergeCell ref="B8:H8"/>
    <mergeCell ref="B9:H9"/>
    <mergeCell ref="B10:H10"/>
    <mergeCell ref="B11:H11"/>
    <mergeCell ref="B12:H12"/>
    <mergeCell ref="B13:H13"/>
  </mergeCells>
  <pageMargins left="0.70000000000000007" right="0.70000000000000007" top="0.75" bottom="0.75" header="0.30000000000000004" footer="0.3000000000000000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workbookViewId="0"/>
  </sheetViews>
  <sheetFormatPr defaultColWidth="7.5703125" defaultRowHeight="15" x14ac:dyDescent="0.25"/>
  <cols>
    <col min="1" max="1" width="22.140625" customWidth="1"/>
    <col min="2" max="6" width="10.85546875" customWidth="1"/>
    <col min="7" max="7" width="15.140625" customWidth="1"/>
    <col min="8" max="8" width="15.42578125" customWidth="1"/>
    <col min="9" max="9" width="7.5703125" customWidth="1"/>
  </cols>
  <sheetData>
    <row r="1" spans="1:8" x14ac:dyDescent="0.25">
      <c r="A1" s="28" t="s">
        <v>36</v>
      </c>
      <c r="B1" s="28"/>
      <c r="C1" s="28"/>
      <c r="D1" s="28"/>
      <c r="E1" s="28"/>
      <c r="F1" s="28"/>
      <c r="G1" s="28"/>
      <c r="H1" s="28"/>
    </row>
    <row r="2" spans="1:8" x14ac:dyDescent="0.25">
      <c r="A2" s="29" t="s">
        <v>37</v>
      </c>
      <c r="B2" s="29"/>
      <c r="C2" s="29"/>
      <c r="D2" s="29"/>
      <c r="E2" s="29"/>
      <c r="F2" s="29"/>
      <c r="G2" s="29"/>
      <c r="H2" s="29"/>
    </row>
    <row r="3" spans="1:8" x14ac:dyDescent="0.25">
      <c r="A3" s="23" t="s">
        <v>2</v>
      </c>
      <c r="B3" s="23" t="s">
        <v>28</v>
      </c>
      <c r="C3" s="23"/>
      <c r="D3" s="23"/>
      <c r="E3" s="23"/>
      <c r="F3" s="23"/>
      <c r="G3" s="23" t="s">
        <v>29</v>
      </c>
      <c r="H3" s="23" t="s">
        <v>8</v>
      </c>
    </row>
    <row r="4" spans="1:8" ht="51" x14ac:dyDescent="0.25">
      <c r="A4" s="23"/>
      <c r="B4" s="3" t="s">
        <v>9</v>
      </c>
      <c r="C4" s="3" t="s">
        <v>10</v>
      </c>
      <c r="D4" s="3" t="s">
        <v>11</v>
      </c>
      <c r="E4" s="3" t="s">
        <v>12</v>
      </c>
      <c r="F4" s="3" t="s">
        <v>24</v>
      </c>
      <c r="G4" s="23"/>
      <c r="H4" s="23"/>
    </row>
    <row r="5" spans="1:8" s="1" customFormat="1" x14ac:dyDescent="0.25">
      <c r="A5" s="17" t="s">
        <v>30</v>
      </c>
      <c r="B5" s="18">
        <v>53755.3</v>
      </c>
      <c r="C5" s="18">
        <v>3543</v>
      </c>
      <c r="D5" s="18"/>
      <c r="E5" s="18">
        <f>SUM(B5:D5)</f>
        <v>57298.3</v>
      </c>
      <c r="F5" s="18">
        <v>8188.25</v>
      </c>
      <c r="G5" s="19" t="s">
        <v>31</v>
      </c>
      <c r="H5" s="20"/>
    </row>
    <row r="8" spans="1:8" x14ac:dyDescent="0.25">
      <c r="A8" s="12" t="s">
        <v>16</v>
      </c>
      <c r="B8" s="26" t="s">
        <v>17</v>
      </c>
      <c r="C8" s="26"/>
      <c r="D8" s="26"/>
      <c r="E8" s="26"/>
      <c r="F8" s="26"/>
      <c r="G8" s="26"/>
      <c r="H8" s="26"/>
    </row>
    <row r="9" spans="1:8" ht="58.5" customHeight="1" x14ac:dyDescent="0.25">
      <c r="A9" s="12" t="s">
        <v>9</v>
      </c>
      <c r="B9" s="25" t="s">
        <v>18</v>
      </c>
      <c r="C9" s="25"/>
      <c r="D9" s="25"/>
      <c r="E9" s="25"/>
      <c r="F9" s="25"/>
      <c r="G9" s="25"/>
      <c r="H9" s="25"/>
    </row>
    <row r="10" spans="1:8" ht="26.25" customHeight="1" x14ac:dyDescent="0.25">
      <c r="A10" s="12" t="s">
        <v>10</v>
      </c>
      <c r="B10" s="27" t="s">
        <v>19</v>
      </c>
      <c r="C10" s="27"/>
      <c r="D10" s="27"/>
      <c r="E10" s="27"/>
      <c r="F10" s="27"/>
      <c r="G10" s="27"/>
      <c r="H10" s="27"/>
    </row>
    <row r="11" spans="1:8" ht="70.5" customHeight="1" x14ac:dyDescent="0.25">
      <c r="A11" s="12" t="s">
        <v>20</v>
      </c>
      <c r="B11" s="25" t="s">
        <v>21</v>
      </c>
      <c r="C11" s="25"/>
      <c r="D11" s="25"/>
      <c r="E11" s="25"/>
      <c r="F11" s="25"/>
      <c r="G11" s="25"/>
      <c r="H11" s="25"/>
    </row>
    <row r="12" spans="1:8" x14ac:dyDescent="0.25">
      <c r="A12" s="12" t="s">
        <v>22</v>
      </c>
      <c r="B12" s="25" t="s">
        <v>23</v>
      </c>
      <c r="C12" s="25"/>
      <c r="D12" s="25"/>
      <c r="E12" s="25"/>
      <c r="F12" s="25"/>
      <c r="G12" s="25"/>
      <c r="H12" s="25"/>
    </row>
    <row r="13" spans="1:8" ht="42.75" customHeight="1" x14ac:dyDescent="0.25">
      <c r="A13" s="15" t="s">
        <v>24</v>
      </c>
      <c r="B13" s="25" t="s">
        <v>32</v>
      </c>
      <c r="C13" s="25"/>
      <c r="D13" s="25"/>
      <c r="E13" s="25"/>
      <c r="F13" s="25"/>
      <c r="G13" s="25"/>
      <c r="H13" s="25"/>
    </row>
    <row r="14" spans="1:8" ht="41.25" customHeight="1" x14ac:dyDescent="0.25">
      <c r="A14" s="12" t="s">
        <v>8</v>
      </c>
      <c r="B14" s="25" t="s">
        <v>38</v>
      </c>
      <c r="C14" s="25"/>
      <c r="D14" s="25"/>
      <c r="E14" s="25"/>
      <c r="F14" s="25"/>
      <c r="G14" s="25"/>
      <c r="H14" s="25"/>
    </row>
  </sheetData>
  <mergeCells count="13">
    <mergeCell ref="A1:H1"/>
    <mergeCell ref="A2:H2"/>
    <mergeCell ref="A3:A4"/>
    <mergeCell ref="B3:F3"/>
    <mergeCell ref="G3:G4"/>
    <mergeCell ref="H3:H4"/>
    <mergeCell ref="B14:H14"/>
    <mergeCell ref="B8:H8"/>
    <mergeCell ref="B9:H9"/>
    <mergeCell ref="B10:H10"/>
    <mergeCell ref="B11:H11"/>
    <mergeCell ref="B12:H12"/>
    <mergeCell ref="B13:H13"/>
  </mergeCells>
  <pageMargins left="0.70000000000000007" right="0.70000000000000007" top="0.75" bottom="0.75" header="0.30000000000000004" footer="0.3000000000000000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workbookViewId="0"/>
  </sheetViews>
  <sheetFormatPr defaultColWidth="7.5703125" defaultRowHeight="15" x14ac:dyDescent="0.25"/>
  <cols>
    <col min="1" max="1" width="22.140625" customWidth="1"/>
    <col min="2" max="6" width="10.85546875" customWidth="1"/>
    <col min="7" max="7" width="15.140625" customWidth="1"/>
    <col min="8" max="8" width="15.42578125" customWidth="1"/>
    <col min="9" max="9" width="7.5703125" customWidth="1"/>
  </cols>
  <sheetData>
    <row r="1" spans="1:8" ht="15" customHeight="1" x14ac:dyDescent="0.25">
      <c r="A1" s="28" t="s">
        <v>39</v>
      </c>
      <c r="B1" s="28"/>
      <c r="C1" s="28"/>
      <c r="D1" s="28"/>
      <c r="E1" s="28"/>
      <c r="F1" s="28"/>
      <c r="G1" s="28"/>
      <c r="H1" s="28"/>
    </row>
    <row r="2" spans="1:8" x14ac:dyDescent="0.25">
      <c r="A2" s="29" t="s">
        <v>37</v>
      </c>
      <c r="B2" s="29"/>
      <c r="C2" s="29"/>
      <c r="D2" s="29"/>
      <c r="E2" s="29"/>
      <c r="F2" s="29"/>
      <c r="G2" s="29"/>
      <c r="H2" s="29"/>
    </row>
    <row r="3" spans="1:8" x14ac:dyDescent="0.25">
      <c r="A3" s="23" t="s">
        <v>2</v>
      </c>
      <c r="B3" s="23" t="s">
        <v>28</v>
      </c>
      <c r="C3" s="23"/>
      <c r="D3" s="23"/>
      <c r="E3" s="23"/>
      <c r="F3" s="23"/>
      <c r="G3" s="23" t="s">
        <v>29</v>
      </c>
      <c r="H3" s="23" t="s">
        <v>8</v>
      </c>
    </row>
    <row r="4" spans="1:8" ht="51" x14ac:dyDescent="0.25">
      <c r="A4" s="23"/>
      <c r="B4" s="3" t="s">
        <v>9</v>
      </c>
      <c r="C4" s="3" t="s">
        <v>10</v>
      </c>
      <c r="D4" s="3" t="s">
        <v>11</v>
      </c>
      <c r="E4" s="3" t="s">
        <v>12</v>
      </c>
      <c r="F4" s="3" t="s">
        <v>24</v>
      </c>
      <c r="G4" s="23"/>
      <c r="H4" s="23"/>
    </row>
    <row r="5" spans="1:8" s="1" customFormat="1" x14ac:dyDescent="0.25">
      <c r="A5" s="17" t="s">
        <v>30</v>
      </c>
      <c r="B5" s="18">
        <v>55217.56</v>
      </c>
      <c r="C5" s="18">
        <v>3158.29</v>
      </c>
      <c r="D5" s="18"/>
      <c r="E5" s="18">
        <f>SUM(B5:D5)</f>
        <v>58375.85</v>
      </c>
      <c r="F5" s="18">
        <v>11172.5</v>
      </c>
      <c r="G5" s="19" t="s">
        <v>31</v>
      </c>
      <c r="H5" s="20"/>
    </row>
    <row r="8" spans="1:8" x14ac:dyDescent="0.25">
      <c r="A8" s="12" t="s">
        <v>16</v>
      </c>
      <c r="B8" s="26" t="s">
        <v>17</v>
      </c>
      <c r="C8" s="26"/>
      <c r="D8" s="26"/>
      <c r="E8" s="26"/>
      <c r="F8" s="26"/>
      <c r="G8" s="26"/>
      <c r="H8" s="26"/>
    </row>
    <row r="9" spans="1:8" ht="42" customHeight="1" x14ac:dyDescent="0.25">
      <c r="A9" s="12" t="s">
        <v>9</v>
      </c>
      <c r="B9" s="25" t="s">
        <v>18</v>
      </c>
      <c r="C9" s="25"/>
      <c r="D9" s="25"/>
      <c r="E9" s="25"/>
      <c r="F9" s="25"/>
      <c r="G9" s="25"/>
      <c r="H9" s="25"/>
    </row>
    <row r="10" spans="1:8" ht="28.5" customHeight="1" x14ac:dyDescent="0.25">
      <c r="A10" s="12" t="s">
        <v>10</v>
      </c>
      <c r="B10" s="27" t="s">
        <v>19</v>
      </c>
      <c r="C10" s="27"/>
      <c r="D10" s="27"/>
      <c r="E10" s="27"/>
      <c r="F10" s="27"/>
      <c r="G10" s="27"/>
      <c r="H10" s="27"/>
    </row>
    <row r="11" spans="1:8" ht="54.75" customHeight="1" x14ac:dyDescent="0.25">
      <c r="A11" s="12" t="s">
        <v>20</v>
      </c>
      <c r="B11" s="25" t="s">
        <v>21</v>
      </c>
      <c r="C11" s="25"/>
      <c r="D11" s="25"/>
      <c r="E11" s="25"/>
      <c r="F11" s="25"/>
      <c r="G11" s="25"/>
      <c r="H11" s="25"/>
    </row>
    <row r="12" spans="1:8" ht="24.75" customHeight="1" x14ac:dyDescent="0.25">
      <c r="A12" s="12" t="s">
        <v>22</v>
      </c>
      <c r="B12" s="25" t="s">
        <v>23</v>
      </c>
      <c r="C12" s="25"/>
      <c r="D12" s="25"/>
      <c r="E12" s="25"/>
      <c r="F12" s="25"/>
      <c r="G12" s="25"/>
      <c r="H12" s="25"/>
    </row>
    <row r="13" spans="1:8" ht="44.25" customHeight="1" x14ac:dyDescent="0.25">
      <c r="A13" s="15" t="s">
        <v>24</v>
      </c>
      <c r="B13" s="25" t="s">
        <v>32</v>
      </c>
      <c r="C13" s="25"/>
      <c r="D13" s="25"/>
      <c r="E13" s="25"/>
      <c r="F13" s="25"/>
      <c r="G13" s="25"/>
      <c r="H13" s="25"/>
    </row>
    <row r="14" spans="1:8" ht="38.25" customHeight="1" x14ac:dyDescent="0.25">
      <c r="A14" s="12" t="s">
        <v>8</v>
      </c>
      <c r="B14" s="25" t="s">
        <v>40</v>
      </c>
      <c r="C14" s="25"/>
      <c r="D14" s="25"/>
      <c r="E14" s="25"/>
      <c r="F14" s="25"/>
      <c r="G14" s="25"/>
      <c r="H14" s="25"/>
    </row>
  </sheetData>
  <mergeCells count="13">
    <mergeCell ref="A1:H1"/>
    <mergeCell ref="A2:H2"/>
    <mergeCell ref="A3:A4"/>
    <mergeCell ref="B3:F3"/>
    <mergeCell ref="G3:G4"/>
    <mergeCell ref="H3:H4"/>
    <mergeCell ref="B14:H14"/>
    <mergeCell ref="B8:H8"/>
    <mergeCell ref="B9:H9"/>
    <mergeCell ref="B10:H10"/>
    <mergeCell ref="B11:H11"/>
    <mergeCell ref="B12:H12"/>
    <mergeCell ref="B13:H13"/>
  </mergeCells>
  <pageMargins left="0.70000000000000007" right="0.70000000000000007" top="0.75" bottom="0.75" header="0.30000000000000004" footer="0.3000000000000000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9</vt:i4>
      </vt:variant>
    </vt:vector>
  </HeadingPairs>
  <TitlesOfParts>
    <vt:vector size="9" baseType="lpstr">
      <vt:lpstr>2021</vt:lpstr>
      <vt:lpstr>2020</vt:lpstr>
      <vt:lpstr>2019</vt:lpstr>
      <vt:lpstr>2018</vt:lpstr>
      <vt:lpstr>2017</vt:lpstr>
      <vt:lpstr>2016</vt:lpstr>
      <vt:lpstr>2015</vt:lpstr>
      <vt:lpstr>2014</vt:lpstr>
      <vt:lpstr>2013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Cristiano Dimatteo</dc:creator>
  <cp:lastModifiedBy>Francesca Polesel</cp:lastModifiedBy>
  <dcterms:created xsi:type="dcterms:W3CDTF">2019-05-29T05:50:24Z</dcterms:created>
  <dcterms:modified xsi:type="dcterms:W3CDTF">2022-11-23T11:10:22Z</dcterms:modified>
</cp:coreProperties>
</file>