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7" r:id="rId1"/>
    <sheet name="2020" sheetId="6" r:id="rId2"/>
    <sheet name="2019" sheetId="5" r:id="rId3"/>
    <sheet name="2018" sheetId="4" r:id="rId4"/>
    <sheet name="2017" sheetId="1" r:id="rId5"/>
    <sheet name="2016" sheetId="2" r:id="rId6"/>
    <sheet name="2015" sheetId="3" r:id="rId7"/>
  </sheets>
  <calcPr calcId="162913"/>
</workbook>
</file>

<file path=xl/calcChain.xml><?xml version="1.0" encoding="utf-8"?>
<calcChain xmlns="http://schemas.openxmlformats.org/spreadsheetml/2006/main">
  <c r="G6" i="7" l="1"/>
  <c r="G6" i="6"/>
  <c r="G6" i="5"/>
  <c r="G6" i="4"/>
  <c r="E6" i="6" l="1"/>
  <c r="D6" i="6"/>
  <c r="E6" i="7"/>
  <c r="E6" i="4"/>
  <c r="E6" i="5" l="1"/>
  <c r="E5" i="3" l="1"/>
  <c r="F5" i="2"/>
  <c r="E5" i="2"/>
  <c r="E6" i="1"/>
</calcChain>
</file>

<file path=xl/sharedStrings.xml><?xml version="1.0" encoding="utf-8"?>
<sst xmlns="http://schemas.openxmlformats.org/spreadsheetml/2006/main" count="205" uniqueCount="41">
  <si>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</si>
  <si>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</si>
  <si>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</si>
  <si>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</si>
  <si>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</si>
  <si>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</si>
  <si>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</si>
  <si>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</si>
  <si>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</si>
  <si>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</si>
  <si>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</si>
  <si>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</si>
  <si>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</si>
  <si>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MANGANOTTI PAOLO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</si>
  <si>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</si>
  <si>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</si>
  <si>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</si>
  <si>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</si>
  <si>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</si>
  <si>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</si>
  <si>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</si>
  <si>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</si>
  <si>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</si>
  <si>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</si>
  <si>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</si>
  <si>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</si>
  <si>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</si>
  <si>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</si>
  <si>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</si>
  <si>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</si>
  <si>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MANGANOTTI PAOLO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</si>
  <si>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</si>
  <si>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</si>
  <si>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</si>
  <si>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</si>
  <si>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dall'07.01.2015</t>
  </si>
  <si>
    <t xml:space="preserve">Vengono riportati elementi che influiscono notevolmente sull'ammontare degli emolumenti corrisposti (date di assunzione e di cessazione riferite all'anno 2015 e assenze non retribuite).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</si>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</sst>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8">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3" fillId="3" borderId="1" xfId="0" applyFont="1" applyFill="1" applyBorder="1" applyAlignment="1">
      <alignment wrapText="1"/>
    </xf>
    <xf numFmtId="165" fontId="0" fillId="0" borderId="0" xfId="1" applyNumberFormat="1" applyFont="1" applyFill="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I6" sqref="I6"/>
    </sheetView>
  </sheetViews>
  <sheetFormatPr defaultColWidth="7.85546875" defaultRowHeight="15" x14ac:dyDescent="0.25"/>
  <cols>
    <col min="1" max="1" width="22.140625" customWidth="1"/>
    <col min="2" max="2" width="13.42578125" customWidth="1"/>
    <col min="3" max="3" width="10.85546875" customWidth="1"/>
    <col min="4" max="4" width="12" customWidth="1"/>
    <col min="5" max="5" width="13.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37</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38.25" x14ac:dyDescent="0.25">
      <c r="A5" s="24"/>
      <c r="B5" s="12" t="s">
        <v>9</v>
      </c>
      <c r="C5" s="12" t="s">
        <v>10</v>
      </c>
      <c r="D5" s="12" t="s">
        <v>11</v>
      </c>
      <c r="E5" s="12" t="s">
        <v>12</v>
      </c>
      <c r="F5" s="25"/>
      <c r="G5" s="25"/>
      <c r="H5" s="24"/>
      <c r="I5" s="25"/>
      <c r="J5" s="24"/>
    </row>
    <row r="6" spans="1:12" s="1" customFormat="1" ht="24.95" customHeight="1" x14ac:dyDescent="0.25">
      <c r="A6" s="4" t="s">
        <v>13</v>
      </c>
      <c r="B6" s="5">
        <v>42002.025000000001</v>
      </c>
      <c r="C6" s="5">
        <v>1254.72</v>
      </c>
      <c r="D6" s="5">
        <v>9953.67</v>
      </c>
      <c r="E6" s="5">
        <f>SUM(B6:D6)</f>
        <v>53210.415000000001</v>
      </c>
      <c r="F6" s="5">
        <v>0</v>
      </c>
      <c r="G6" s="5">
        <f>E6+H6</f>
        <v>77816.494999999995</v>
      </c>
      <c r="H6" s="5">
        <v>24606.080000000002</v>
      </c>
      <c r="I6" s="6" t="s">
        <v>14</v>
      </c>
      <c r="J6" s="5"/>
      <c r="L6" s="18"/>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0" t="s">
        <v>17</v>
      </c>
      <c r="C11" s="20"/>
      <c r="D11" s="20"/>
      <c r="E11" s="20"/>
      <c r="F11" s="20"/>
      <c r="G11" s="20"/>
      <c r="H11" s="20"/>
      <c r="I11" s="20"/>
      <c r="J11" s="20"/>
    </row>
    <row r="12" spans="1:12" s="1" customFormat="1" ht="50.25" customHeight="1" x14ac:dyDescent="0.25">
      <c r="A12" s="8" t="s">
        <v>9</v>
      </c>
      <c r="B12" s="19" t="s">
        <v>18</v>
      </c>
      <c r="C12" s="19"/>
      <c r="D12" s="19"/>
      <c r="E12" s="19"/>
      <c r="F12" s="19"/>
      <c r="G12" s="19"/>
      <c r="H12" s="19"/>
      <c r="I12" s="19"/>
      <c r="J12" s="19"/>
    </row>
    <row r="13" spans="1:12" s="1" customFormat="1" ht="20.25" customHeight="1" x14ac:dyDescent="0.25">
      <c r="A13" s="8" t="s">
        <v>10</v>
      </c>
      <c r="B13" s="21" t="s">
        <v>19</v>
      </c>
      <c r="C13" s="21"/>
      <c r="D13" s="21"/>
      <c r="E13" s="21"/>
      <c r="F13" s="21"/>
      <c r="G13" s="21"/>
      <c r="H13" s="21"/>
      <c r="I13" s="21"/>
      <c r="J13" s="21"/>
      <c r="K13" s="10"/>
    </row>
    <row r="14" spans="1:12" s="1" customFormat="1" ht="65.25" customHeight="1" x14ac:dyDescent="0.25">
      <c r="A14" s="8" t="s">
        <v>20</v>
      </c>
      <c r="B14" s="19" t="s">
        <v>21</v>
      </c>
      <c r="C14" s="19"/>
      <c r="D14" s="19"/>
      <c r="E14" s="19"/>
      <c r="F14" s="19"/>
      <c r="G14" s="19"/>
      <c r="H14" s="19"/>
      <c r="I14" s="19"/>
      <c r="J14" s="19"/>
    </row>
    <row r="15" spans="1:12" s="1" customFormat="1" ht="18.75" customHeight="1" x14ac:dyDescent="0.25">
      <c r="A15" s="8" t="s">
        <v>22</v>
      </c>
      <c r="B15" s="19" t="s">
        <v>23</v>
      </c>
      <c r="C15" s="19"/>
      <c r="D15" s="19"/>
      <c r="E15" s="19"/>
      <c r="F15" s="19"/>
      <c r="G15" s="19"/>
      <c r="H15" s="19"/>
      <c r="I15" s="19"/>
      <c r="J15" s="19"/>
    </row>
    <row r="16" spans="1:12" s="1" customFormat="1" ht="30.75" customHeight="1" x14ac:dyDescent="0.25">
      <c r="A16" s="11" t="s">
        <v>24</v>
      </c>
      <c r="B16" s="19" t="s">
        <v>25</v>
      </c>
      <c r="C16" s="19"/>
      <c r="D16" s="19"/>
      <c r="E16" s="19"/>
      <c r="F16" s="19"/>
      <c r="G16" s="19"/>
      <c r="H16" s="19"/>
      <c r="I16" s="19"/>
      <c r="J16" s="19"/>
    </row>
    <row r="17" spans="1:10" s="1" customFormat="1" ht="34.5" customHeight="1" x14ac:dyDescent="0.25">
      <c r="A17" s="8" t="s">
        <v>8</v>
      </c>
      <c r="B17" s="19" t="s">
        <v>26</v>
      </c>
      <c r="C17" s="19"/>
      <c r="D17" s="19"/>
      <c r="E17" s="19"/>
      <c r="F17" s="19"/>
      <c r="G17" s="19"/>
      <c r="H17" s="19"/>
      <c r="I17" s="19"/>
      <c r="J17" s="19"/>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2.42578125" customWidth="1"/>
    <col min="3" max="4" width="10.85546875" customWidth="1"/>
    <col min="5" max="5" width="13.57031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38</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51" x14ac:dyDescent="0.25">
      <c r="A5" s="24"/>
      <c r="B5" s="12" t="s">
        <v>9</v>
      </c>
      <c r="C5" s="12" t="s">
        <v>10</v>
      </c>
      <c r="D5" s="12" t="s">
        <v>11</v>
      </c>
      <c r="E5" s="12" t="s">
        <v>12</v>
      </c>
      <c r="F5" s="25"/>
      <c r="G5" s="25"/>
      <c r="H5" s="24"/>
      <c r="I5" s="25"/>
      <c r="J5" s="24"/>
    </row>
    <row r="6" spans="1:12" s="1" customFormat="1" ht="24.95" customHeight="1" x14ac:dyDescent="0.25">
      <c r="A6" s="4" t="s">
        <v>13</v>
      </c>
      <c r="B6" s="5">
        <v>37014.25</v>
      </c>
      <c r="C6" s="5">
        <v>5030.2400000000007</v>
      </c>
      <c r="D6" s="5">
        <f>17.82+6493.49</f>
        <v>6511.3099999999995</v>
      </c>
      <c r="E6" s="5">
        <f>SUM(B6:D6)</f>
        <v>48555.799999999996</v>
      </c>
      <c r="F6" s="5">
        <v>0</v>
      </c>
      <c r="G6" s="5">
        <f>E6+H6</f>
        <v>62405.299999999996</v>
      </c>
      <c r="H6" s="5">
        <v>13849.5</v>
      </c>
      <c r="I6" s="6" t="s">
        <v>14</v>
      </c>
      <c r="J6" s="5"/>
      <c r="L6" s="18"/>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0" t="s">
        <v>17</v>
      </c>
      <c r="C11" s="20"/>
      <c r="D11" s="20"/>
      <c r="E11" s="20"/>
      <c r="F11" s="20"/>
      <c r="G11" s="20"/>
      <c r="H11" s="20"/>
      <c r="I11" s="20"/>
      <c r="J11" s="20"/>
    </row>
    <row r="12" spans="1:12" s="1" customFormat="1" ht="50.25" customHeight="1" x14ac:dyDescent="0.25">
      <c r="A12" s="8" t="s">
        <v>9</v>
      </c>
      <c r="B12" s="19" t="s">
        <v>18</v>
      </c>
      <c r="C12" s="19"/>
      <c r="D12" s="19"/>
      <c r="E12" s="19"/>
      <c r="F12" s="19"/>
      <c r="G12" s="19"/>
      <c r="H12" s="19"/>
      <c r="I12" s="19"/>
      <c r="J12" s="19"/>
    </row>
    <row r="13" spans="1:12" s="1" customFormat="1" ht="20.25" customHeight="1" x14ac:dyDescent="0.25">
      <c r="A13" s="8" t="s">
        <v>10</v>
      </c>
      <c r="B13" s="21" t="s">
        <v>19</v>
      </c>
      <c r="C13" s="21"/>
      <c r="D13" s="21"/>
      <c r="E13" s="21"/>
      <c r="F13" s="21"/>
      <c r="G13" s="21"/>
      <c r="H13" s="21"/>
      <c r="I13" s="21"/>
      <c r="J13" s="21"/>
      <c r="K13" s="10"/>
    </row>
    <row r="14" spans="1:12" s="1" customFormat="1" ht="65.25" customHeight="1" x14ac:dyDescent="0.25">
      <c r="A14" s="8" t="s">
        <v>20</v>
      </c>
      <c r="B14" s="19" t="s">
        <v>21</v>
      </c>
      <c r="C14" s="19"/>
      <c r="D14" s="19"/>
      <c r="E14" s="19"/>
      <c r="F14" s="19"/>
      <c r="G14" s="19"/>
      <c r="H14" s="19"/>
      <c r="I14" s="19"/>
      <c r="J14" s="19"/>
    </row>
    <row r="15" spans="1:12" s="1" customFormat="1" ht="18.75" customHeight="1" x14ac:dyDescent="0.25">
      <c r="A15" s="8" t="s">
        <v>22</v>
      </c>
      <c r="B15" s="19" t="s">
        <v>23</v>
      </c>
      <c r="C15" s="19"/>
      <c r="D15" s="19"/>
      <c r="E15" s="19"/>
      <c r="F15" s="19"/>
      <c r="G15" s="19"/>
      <c r="H15" s="19"/>
      <c r="I15" s="19"/>
      <c r="J15" s="19"/>
    </row>
    <row r="16" spans="1:12" s="1" customFormat="1" ht="30.75" customHeight="1" x14ac:dyDescent="0.25">
      <c r="A16" s="11" t="s">
        <v>24</v>
      </c>
      <c r="B16" s="19" t="s">
        <v>25</v>
      </c>
      <c r="C16" s="19"/>
      <c r="D16" s="19"/>
      <c r="E16" s="19"/>
      <c r="F16" s="19"/>
      <c r="G16" s="19"/>
      <c r="H16" s="19"/>
      <c r="I16" s="19"/>
      <c r="J16" s="19"/>
    </row>
    <row r="17" spans="1:10" s="1" customFormat="1" ht="34.5" customHeight="1" x14ac:dyDescent="0.25">
      <c r="A17" s="8" t="s">
        <v>8</v>
      </c>
      <c r="B17" s="19" t="s">
        <v>26</v>
      </c>
      <c r="C17" s="19"/>
      <c r="D17" s="19"/>
      <c r="E17" s="19"/>
      <c r="F17" s="19"/>
      <c r="G17" s="19"/>
      <c r="H17" s="19"/>
      <c r="I17" s="19"/>
      <c r="J17" s="19"/>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3.7109375" customWidth="1"/>
    <col min="3" max="4" width="10.85546875" customWidth="1"/>
    <col min="5" max="5" width="12"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2" t="s">
        <v>39</v>
      </c>
      <c r="B1" s="22"/>
      <c r="C1" s="22"/>
      <c r="D1" s="22"/>
      <c r="E1" s="22"/>
      <c r="F1" s="22"/>
      <c r="G1" s="22"/>
      <c r="H1" s="22"/>
      <c r="I1" s="22"/>
      <c r="J1" s="22"/>
    </row>
    <row r="2" spans="1:12" s="1" customFormat="1" x14ac:dyDescent="0.25">
      <c r="J2" s="2"/>
    </row>
    <row r="3" spans="1:12" s="1" customFormat="1" ht="34.5" customHeight="1" x14ac:dyDescent="0.25">
      <c r="A3" s="23" t="s">
        <v>1</v>
      </c>
      <c r="B3" s="23"/>
      <c r="C3" s="23"/>
      <c r="D3" s="23"/>
      <c r="E3" s="23"/>
      <c r="F3" s="23"/>
      <c r="G3" s="23"/>
      <c r="H3" s="23"/>
      <c r="I3" s="23"/>
      <c r="J3" s="23"/>
    </row>
    <row r="4" spans="1:12" s="1" customFormat="1" ht="27.75" customHeight="1" x14ac:dyDescent="0.25">
      <c r="A4" s="24" t="s">
        <v>2</v>
      </c>
      <c r="B4" s="24" t="s">
        <v>3</v>
      </c>
      <c r="C4" s="24"/>
      <c r="D4" s="24"/>
      <c r="E4" s="24"/>
      <c r="F4" s="25" t="s">
        <v>4</v>
      </c>
      <c r="G4" s="25" t="s">
        <v>5</v>
      </c>
      <c r="H4" s="24" t="s">
        <v>6</v>
      </c>
      <c r="I4" s="25" t="s">
        <v>7</v>
      </c>
      <c r="J4" s="24" t="s">
        <v>8</v>
      </c>
    </row>
    <row r="5" spans="1:12" s="1" customFormat="1" ht="51" x14ac:dyDescent="0.25">
      <c r="A5" s="24"/>
      <c r="B5" s="12" t="s">
        <v>9</v>
      </c>
      <c r="C5" s="12" t="s">
        <v>10</v>
      </c>
      <c r="D5" s="12" t="s">
        <v>11</v>
      </c>
      <c r="E5" s="12" t="s">
        <v>12</v>
      </c>
      <c r="F5" s="25"/>
      <c r="G5" s="25"/>
      <c r="H5" s="24"/>
      <c r="I5" s="25"/>
      <c r="J5" s="24"/>
    </row>
    <row r="6" spans="1:12" s="1" customFormat="1" ht="24.95" customHeight="1" x14ac:dyDescent="0.25">
      <c r="A6" s="4" t="s">
        <v>13</v>
      </c>
      <c r="B6" s="5">
        <v>37014.412499999999</v>
      </c>
      <c r="C6" s="5">
        <v>3283.85</v>
      </c>
      <c r="D6" s="5">
        <v>6935.1100000000006</v>
      </c>
      <c r="E6" s="5">
        <f>SUM(B6:D6)</f>
        <v>47233.372499999998</v>
      </c>
      <c r="F6" s="5">
        <v>0</v>
      </c>
      <c r="G6" s="5">
        <f>E6+H6</f>
        <v>65889.222500000003</v>
      </c>
      <c r="H6" s="5">
        <v>18655.850000000002</v>
      </c>
      <c r="I6" s="6" t="s">
        <v>14</v>
      </c>
      <c r="J6" s="5"/>
      <c r="L6" s="18"/>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0" t="s">
        <v>17</v>
      </c>
      <c r="C11" s="20"/>
      <c r="D11" s="20"/>
      <c r="E11" s="20"/>
      <c r="F11" s="20"/>
      <c r="G11" s="20"/>
      <c r="H11" s="20"/>
      <c r="I11" s="20"/>
      <c r="J11" s="20"/>
    </row>
    <row r="12" spans="1:12" s="1" customFormat="1" ht="50.25" customHeight="1" x14ac:dyDescent="0.25">
      <c r="A12" s="8" t="s">
        <v>9</v>
      </c>
      <c r="B12" s="19" t="s">
        <v>18</v>
      </c>
      <c r="C12" s="19"/>
      <c r="D12" s="19"/>
      <c r="E12" s="19"/>
      <c r="F12" s="19"/>
      <c r="G12" s="19"/>
      <c r="H12" s="19"/>
      <c r="I12" s="19"/>
      <c r="J12" s="19"/>
    </row>
    <row r="13" spans="1:12" s="1" customFormat="1" ht="20.25" customHeight="1" x14ac:dyDescent="0.25">
      <c r="A13" s="8" t="s">
        <v>10</v>
      </c>
      <c r="B13" s="21" t="s">
        <v>19</v>
      </c>
      <c r="C13" s="21"/>
      <c r="D13" s="21"/>
      <c r="E13" s="21"/>
      <c r="F13" s="21"/>
      <c r="G13" s="21"/>
      <c r="H13" s="21"/>
      <c r="I13" s="21"/>
      <c r="J13" s="21"/>
      <c r="K13" s="10"/>
    </row>
    <row r="14" spans="1:12" s="1" customFormat="1" ht="65.25" customHeight="1" x14ac:dyDescent="0.25">
      <c r="A14" s="8" t="s">
        <v>20</v>
      </c>
      <c r="B14" s="19" t="s">
        <v>21</v>
      </c>
      <c r="C14" s="19"/>
      <c r="D14" s="19"/>
      <c r="E14" s="19"/>
      <c r="F14" s="19"/>
      <c r="G14" s="19"/>
      <c r="H14" s="19"/>
      <c r="I14" s="19"/>
      <c r="J14" s="19"/>
    </row>
    <row r="15" spans="1:12" s="1" customFormat="1" ht="18.75" customHeight="1" x14ac:dyDescent="0.25">
      <c r="A15" s="8" t="s">
        <v>22</v>
      </c>
      <c r="B15" s="19" t="s">
        <v>23</v>
      </c>
      <c r="C15" s="19"/>
      <c r="D15" s="19"/>
      <c r="E15" s="19"/>
      <c r="F15" s="19"/>
      <c r="G15" s="19"/>
      <c r="H15" s="19"/>
      <c r="I15" s="19"/>
      <c r="J15" s="19"/>
    </row>
    <row r="16" spans="1:12" s="1" customFormat="1" ht="30.75" customHeight="1" x14ac:dyDescent="0.25">
      <c r="A16" s="11" t="s">
        <v>24</v>
      </c>
      <c r="B16" s="19" t="s">
        <v>25</v>
      </c>
      <c r="C16" s="19"/>
      <c r="D16" s="19"/>
      <c r="E16" s="19"/>
      <c r="F16" s="19"/>
      <c r="G16" s="19"/>
      <c r="H16" s="19"/>
      <c r="I16" s="19"/>
      <c r="J16" s="19"/>
    </row>
    <row r="17" spans="1:10" s="1" customFormat="1" ht="34.5" customHeight="1" x14ac:dyDescent="0.25">
      <c r="A17" s="8" t="s">
        <v>8</v>
      </c>
      <c r="B17" s="19" t="s">
        <v>26</v>
      </c>
      <c r="C17" s="19"/>
      <c r="D17" s="19"/>
      <c r="E17" s="19"/>
      <c r="F17" s="19"/>
      <c r="G17" s="19"/>
      <c r="H17" s="19"/>
      <c r="I17" s="19"/>
      <c r="J17" s="19"/>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7" sqref="F7"/>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40</v>
      </c>
      <c r="B1" s="22"/>
      <c r="C1" s="22"/>
      <c r="D1" s="22"/>
      <c r="E1" s="22"/>
      <c r="F1" s="22"/>
      <c r="G1" s="22"/>
      <c r="H1" s="22"/>
      <c r="I1" s="22"/>
      <c r="J1" s="22"/>
    </row>
    <row r="2" spans="1:11" s="1" customFormat="1" x14ac:dyDescent="0.25">
      <c r="J2" s="2"/>
    </row>
    <row r="3" spans="1:11" s="1" customFormat="1" ht="34.5" customHeight="1" x14ac:dyDescent="0.25">
      <c r="A3" s="23" t="s">
        <v>1</v>
      </c>
      <c r="B3" s="23"/>
      <c r="C3" s="23"/>
      <c r="D3" s="23"/>
      <c r="E3" s="23"/>
      <c r="F3" s="23"/>
      <c r="G3" s="23"/>
      <c r="H3" s="23"/>
      <c r="I3" s="23"/>
      <c r="J3" s="23"/>
    </row>
    <row r="4" spans="1:11" s="1" customFormat="1" ht="27.75" customHeight="1" x14ac:dyDescent="0.25">
      <c r="A4" s="24" t="s">
        <v>2</v>
      </c>
      <c r="B4" s="24" t="s">
        <v>3</v>
      </c>
      <c r="C4" s="24"/>
      <c r="D4" s="24"/>
      <c r="E4" s="24"/>
      <c r="F4" s="25" t="s">
        <v>4</v>
      </c>
      <c r="G4" s="25" t="s">
        <v>5</v>
      </c>
      <c r="H4" s="24" t="s">
        <v>6</v>
      </c>
      <c r="I4" s="25" t="s">
        <v>7</v>
      </c>
      <c r="J4" s="24" t="s">
        <v>8</v>
      </c>
    </row>
    <row r="5" spans="1:11" s="1" customFormat="1" ht="51" x14ac:dyDescent="0.25">
      <c r="A5" s="24"/>
      <c r="B5" s="12" t="s">
        <v>9</v>
      </c>
      <c r="C5" s="12" t="s">
        <v>10</v>
      </c>
      <c r="D5" s="12" t="s">
        <v>11</v>
      </c>
      <c r="E5" s="12" t="s">
        <v>12</v>
      </c>
      <c r="F5" s="25"/>
      <c r="G5" s="25"/>
      <c r="H5" s="24"/>
      <c r="I5" s="25"/>
      <c r="J5" s="24"/>
    </row>
    <row r="6" spans="1:11" s="1" customFormat="1" ht="24.95" customHeight="1" x14ac:dyDescent="0.25">
      <c r="A6" s="4" t="s">
        <v>13</v>
      </c>
      <c r="B6" s="5">
        <v>37014.412499999999</v>
      </c>
      <c r="C6" s="5">
        <v>2768.15</v>
      </c>
      <c r="D6" s="5">
        <v>6263.37</v>
      </c>
      <c r="E6" s="5">
        <f>SUM(B6:D6)</f>
        <v>46045.932500000003</v>
      </c>
      <c r="F6" s="5">
        <v>0</v>
      </c>
      <c r="G6" s="5">
        <f>E6+H6</f>
        <v>60439.512500000004</v>
      </c>
      <c r="H6" s="5">
        <v>14393.58</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20" t="s">
        <v>17</v>
      </c>
      <c r="C11" s="20"/>
      <c r="D11" s="20"/>
      <c r="E11" s="20"/>
      <c r="F11" s="20"/>
      <c r="G11" s="20"/>
      <c r="H11" s="20"/>
      <c r="I11" s="20"/>
      <c r="J11" s="20"/>
    </row>
    <row r="12" spans="1:11" s="1" customFormat="1" ht="50.25" customHeight="1" x14ac:dyDescent="0.25">
      <c r="A12" s="8" t="s">
        <v>9</v>
      </c>
      <c r="B12" s="19" t="s">
        <v>18</v>
      </c>
      <c r="C12" s="19"/>
      <c r="D12" s="19"/>
      <c r="E12" s="19"/>
      <c r="F12" s="19"/>
      <c r="G12" s="19"/>
      <c r="H12" s="19"/>
      <c r="I12" s="19"/>
      <c r="J12" s="19"/>
    </row>
    <row r="13" spans="1:11" s="1" customFormat="1" ht="20.25" customHeight="1" x14ac:dyDescent="0.25">
      <c r="A13" s="8" t="s">
        <v>10</v>
      </c>
      <c r="B13" s="21" t="s">
        <v>19</v>
      </c>
      <c r="C13" s="21"/>
      <c r="D13" s="21"/>
      <c r="E13" s="21"/>
      <c r="F13" s="21"/>
      <c r="G13" s="21"/>
      <c r="H13" s="21"/>
      <c r="I13" s="21"/>
      <c r="J13" s="21"/>
      <c r="K13" s="10"/>
    </row>
    <row r="14" spans="1:11" s="1" customFormat="1" ht="65.25" customHeight="1" x14ac:dyDescent="0.25">
      <c r="A14" s="8" t="s">
        <v>20</v>
      </c>
      <c r="B14" s="19" t="s">
        <v>21</v>
      </c>
      <c r="C14" s="19"/>
      <c r="D14" s="19"/>
      <c r="E14" s="19"/>
      <c r="F14" s="19"/>
      <c r="G14" s="19"/>
      <c r="H14" s="19"/>
      <c r="I14" s="19"/>
      <c r="J14" s="19"/>
    </row>
    <row r="15" spans="1:11" s="1" customFormat="1" ht="18.75" customHeight="1" x14ac:dyDescent="0.25">
      <c r="A15" s="8" t="s">
        <v>22</v>
      </c>
      <c r="B15" s="19" t="s">
        <v>23</v>
      </c>
      <c r="C15" s="19"/>
      <c r="D15" s="19"/>
      <c r="E15" s="19"/>
      <c r="F15" s="19"/>
      <c r="G15" s="19"/>
      <c r="H15" s="19"/>
      <c r="I15" s="19"/>
      <c r="J15" s="19"/>
    </row>
    <row r="16" spans="1:11" s="1" customFormat="1" ht="30.75" customHeight="1" x14ac:dyDescent="0.25">
      <c r="A16" s="11" t="s">
        <v>24</v>
      </c>
      <c r="B16" s="19" t="s">
        <v>25</v>
      </c>
      <c r="C16" s="19"/>
      <c r="D16" s="19"/>
      <c r="E16" s="19"/>
      <c r="F16" s="19"/>
      <c r="G16" s="19"/>
      <c r="H16" s="19"/>
      <c r="I16" s="19"/>
      <c r="J16" s="19"/>
    </row>
    <row r="17" spans="1:10" s="1" customFormat="1" ht="34.5" customHeight="1" x14ac:dyDescent="0.25">
      <c r="A17" s="8" t="s">
        <v>8</v>
      </c>
      <c r="B17" s="19" t="s">
        <v>26</v>
      </c>
      <c r="C17" s="19"/>
      <c r="D17" s="19"/>
      <c r="E17" s="19"/>
      <c r="F17" s="19"/>
      <c r="G17" s="19"/>
      <c r="H17" s="19"/>
      <c r="I17" s="19"/>
      <c r="J17" s="19"/>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2" t="s">
        <v>0</v>
      </c>
      <c r="B1" s="22"/>
      <c r="C1" s="22"/>
      <c r="D1" s="22"/>
      <c r="E1" s="22"/>
      <c r="F1" s="22"/>
      <c r="G1" s="22"/>
      <c r="H1" s="22"/>
      <c r="I1" s="22"/>
      <c r="J1" s="22"/>
    </row>
    <row r="2" spans="1:11" s="1" customFormat="1" x14ac:dyDescent="0.25">
      <c r="J2" s="2"/>
    </row>
    <row r="3" spans="1:11" s="1" customFormat="1" ht="34.5" customHeight="1" x14ac:dyDescent="0.25">
      <c r="A3" s="23" t="s">
        <v>1</v>
      </c>
      <c r="B3" s="23"/>
      <c r="C3" s="23"/>
      <c r="D3" s="23"/>
      <c r="E3" s="23"/>
      <c r="F3" s="23"/>
      <c r="G3" s="23"/>
      <c r="H3" s="23"/>
      <c r="I3" s="23"/>
      <c r="J3" s="23"/>
    </row>
    <row r="4" spans="1:11" s="1" customFormat="1" ht="27.75" customHeight="1" x14ac:dyDescent="0.25">
      <c r="A4" s="24" t="s">
        <v>2</v>
      </c>
      <c r="B4" s="24" t="s">
        <v>3</v>
      </c>
      <c r="C4" s="24"/>
      <c r="D4" s="24"/>
      <c r="E4" s="24"/>
      <c r="F4" s="25" t="s">
        <v>4</v>
      </c>
      <c r="G4" s="25" t="s">
        <v>5</v>
      </c>
      <c r="H4" s="24" t="s">
        <v>6</v>
      </c>
      <c r="I4" s="25" t="s">
        <v>7</v>
      </c>
      <c r="J4" s="24" t="s">
        <v>8</v>
      </c>
    </row>
    <row r="5" spans="1:11" s="1" customFormat="1" ht="51" x14ac:dyDescent="0.25">
      <c r="A5" s="24"/>
      <c r="B5" s="3" t="s">
        <v>9</v>
      </c>
      <c r="C5" s="3" t="s">
        <v>10</v>
      </c>
      <c r="D5" s="3" t="s">
        <v>11</v>
      </c>
      <c r="E5" s="3" t="s">
        <v>12</v>
      </c>
      <c r="F5" s="25"/>
      <c r="G5" s="25"/>
      <c r="H5" s="24"/>
      <c r="I5" s="25"/>
      <c r="J5" s="24"/>
    </row>
    <row r="6" spans="1:11" s="1" customFormat="1" ht="24.95" customHeight="1" x14ac:dyDescent="0.25">
      <c r="A6" s="4" t="s">
        <v>13</v>
      </c>
      <c r="B6" s="5">
        <v>37014.380000000005</v>
      </c>
      <c r="C6" s="5">
        <v>3010.48</v>
      </c>
      <c r="D6" s="5">
        <v>0</v>
      </c>
      <c r="E6" s="5">
        <f>SUM(B6:D6)</f>
        <v>40024.860000000008</v>
      </c>
      <c r="F6" s="5">
        <v>0</v>
      </c>
      <c r="G6" s="5">
        <v>40024.860000000008</v>
      </c>
      <c r="H6" s="5">
        <v>14738.8</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20" t="s">
        <v>17</v>
      </c>
      <c r="C11" s="20"/>
      <c r="D11" s="20"/>
      <c r="E11" s="20"/>
      <c r="F11" s="20"/>
      <c r="G11" s="20"/>
      <c r="H11" s="20"/>
      <c r="I11" s="20"/>
      <c r="J11" s="20"/>
    </row>
    <row r="12" spans="1:11" s="1" customFormat="1" ht="50.25" customHeight="1" x14ac:dyDescent="0.25">
      <c r="A12" s="8" t="s">
        <v>9</v>
      </c>
      <c r="B12" s="19" t="s">
        <v>18</v>
      </c>
      <c r="C12" s="19"/>
      <c r="D12" s="19"/>
      <c r="E12" s="19"/>
      <c r="F12" s="19"/>
      <c r="G12" s="19"/>
      <c r="H12" s="19"/>
      <c r="I12" s="19"/>
      <c r="J12" s="19"/>
    </row>
    <row r="13" spans="1:11" s="1" customFormat="1" ht="20.25" customHeight="1" x14ac:dyDescent="0.25">
      <c r="A13" s="8" t="s">
        <v>10</v>
      </c>
      <c r="B13" s="21" t="s">
        <v>19</v>
      </c>
      <c r="C13" s="21"/>
      <c r="D13" s="21"/>
      <c r="E13" s="21"/>
      <c r="F13" s="21"/>
      <c r="G13" s="21"/>
      <c r="H13" s="21"/>
      <c r="I13" s="21"/>
      <c r="J13" s="21"/>
      <c r="K13" s="10"/>
    </row>
    <row r="14" spans="1:11" s="1" customFormat="1" ht="65.25" customHeight="1" x14ac:dyDescent="0.25">
      <c r="A14" s="8" t="s">
        <v>20</v>
      </c>
      <c r="B14" s="19" t="s">
        <v>21</v>
      </c>
      <c r="C14" s="19"/>
      <c r="D14" s="19"/>
      <c r="E14" s="19"/>
      <c r="F14" s="19"/>
      <c r="G14" s="19"/>
      <c r="H14" s="19"/>
      <c r="I14" s="19"/>
      <c r="J14" s="19"/>
    </row>
    <row r="15" spans="1:11" s="1" customFormat="1" ht="18.75" customHeight="1" x14ac:dyDescent="0.25">
      <c r="A15" s="8" t="s">
        <v>22</v>
      </c>
      <c r="B15" s="19" t="s">
        <v>23</v>
      </c>
      <c r="C15" s="19"/>
      <c r="D15" s="19"/>
      <c r="E15" s="19"/>
      <c r="F15" s="19"/>
      <c r="G15" s="19"/>
      <c r="H15" s="19"/>
      <c r="I15" s="19"/>
      <c r="J15" s="19"/>
    </row>
    <row r="16" spans="1:11" s="1" customFormat="1" ht="30.75" customHeight="1" x14ac:dyDescent="0.25">
      <c r="A16" s="11" t="s">
        <v>24</v>
      </c>
      <c r="B16" s="19" t="s">
        <v>25</v>
      </c>
      <c r="C16" s="19"/>
      <c r="D16" s="19"/>
      <c r="E16" s="19"/>
      <c r="F16" s="19"/>
      <c r="G16" s="19"/>
      <c r="H16" s="19"/>
      <c r="I16" s="19"/>
      <c r="J16" s="19"/>
    </row>
    <row r="17" spans="1:10" s="1" customFormat="1" ht="34.5" customHeight="1" x14ac:dyDescent="0.25">
      <c r="A17" s="8" t="s">
        <v>8</v>
      </c>
      <c r="B17" s="19" t="s">
        <v>26</v>
      </c>
      <c r="C17" s="19"/>
      <c r="D17" s="19"/>
      <c r="E17" s="19"/>
      <c r="F17" s="19"/>
      <c r="G17" s="19"/>
      <c r="H17" s="19"/>
      <c r="I17" s="19"/>
      <c r="J17" s="19"/>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27</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5">
      <c r="A5" s="13" t="s">
        <v>30</v>
      </c>
      <c r="B5" s="14">
        <v>42934.07</v>
      </c>
      <c r="C5" s="14">
        <v>3938.98</v>
      </c>
      <c r="D5" s="14"/>
      <c r="E5" s="14">
        <f>SUM(B5:D5)</f>
        <v>46873.05</v>
      </c>
      <c r="F5" s="14">
        <f>1267.62+14059.86</f>
        <v>15327.48</v>
      </c>
      <c r="G5" s="15" t="s">
        <v>31</v>
      </c>
      <c r="H5" s="16"/>
    </row>
    <row r="8" spans="1:8" x14ac:dyDescent="0.25">
      <c r="A8" s="8" t="s">
        <v>16</v>
      </c>
      <c r="B8" s="20" t="s">
        <v>17</v>
      </c>
      <c r="C8" s="20"/>
      <c r="D8" s="20"/>
      <c r="E8" s="20"/>
      <c r="F8" s="20"/>
      <c r="G8" s="20"/>
      <c r="H8" s="20"/>
    </row>
    <row r="9" spans="1:8" ht="62.25" customHeight="1" x14ac:dyDescent="0.25">
      <c r="A9" s="8" t="s">
        <v>9</v>
      </c>
      <c r="B9" s="19" t="s">
        <v>18</v>
      </c>
      <c r="C9" s="19"/>
      <c r="D9" s="19"/>
      <c r="E9" s="19"/>
      <c r="F9" s="19"/>
      <c r="G9" s="19"/>
      <c r="H9" s="19"/>
    </row>
    <row r="10" spans="1:8" ht="28.5" customHeight="1" x14ac:dyDescent="0.25">
      <c r="A10" s="8" t="s">
        <v>10</v>
      </c>
      <c r="B10" s="21" t="s">
        <v>19</v>
      </c>
      <c r="C10" s="21"/>
      <c r="D10" s="21"/>
      <c r="E10" s="21"/>
      <c r="F10" s="21"/>
      <c r="G10" s="21"/>
      <c r="H10" s="21"/>
    </row>
    <row r="11" spans="1:8" ht="62.25" customHeight="1" x14ac:dyDescent="0.25">
      <c r="A11" s="8" t="s">
        <v>20</v>
      </c>
      <c r="B11" s="19" t="s">
        <v>21</v>
      </c>
      <c r="C11" s="19"/>
      <c r="D11" s="19"/>
      <c r="E11" s="19"/>
      <c r="F11" s="19"/>
      <c r="G11" s="19"/>
      <c r="H11" s="19"/>
    </row>
    <row r="12" spans="1:8" x14ac:dyDescent="0.25">
      <c r="A12" s="8" t="s">
        <v>22</v>
      </c>
      <c r="B12" s="19" t="s">
        <v>23</v>
      </c>
      <c r="C12" s="19"/>
      <c r="D12" s="19"/>
      <c r="E12" s="19"/>
      <c r="F12" s="19"/>
      <c r="G12" s="19"/>
      <c r="H12" s="19"/>
    </row>
    <row r="13" spans="1:8" ht="30" x14ac:dyDescent="0.25">
      <c r="A13" s="11" t="s">
        <v>24</v>
      </c>
      <c r="B13" s="19" t="s">
        <v>32</v>
      </c>
      <c r="C13" s="19"/>
      <c r="D13" s="19"/>
      <c r="E13" s="19"/>
      <c r="F13" s="19"/>
      <c r="G13" s="19"/>
      <c r="H13" s="19"/>
    </row>
    <row r="14" spans="1:8" ht="76.5" customHeight="1" x14ac:dyDescent="0.25">
      <c r="A14" s="8" t="s">
        <v>8</v>
      </c>
      <c r="B14" s="19" t="s">
        <v>33</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6" t="s">
        <v>34</v>
      </c>
      <c r="B1" s="26"/>
      <c r="C1" s="26"/>
      <c r="D1" s="26"/>
      <c r="E1" s="26"/>
      <c r="F1" s="26"/>
      <c r="G1" s="26"/>
      <c r="H1" s="26"/>
    </row>
    <row r="2" spans="1:8" x14ac:dyDescent="0.25">
      <c r="A2" s="27" t="s">
        <v>1</v>
      </c>
      <c r="B2" s="27"/>
      <c r="C2" s="27"/>
      <c r="D2" s="27"/>
      <c r="E2" s="27"/>
      <c r="F2" s="27"/>
      <c r="G2" s="27"/>
      <c r="H2" s="27"/>
    </row>
    <row r="3" spans="1:8" x14ac:dyDescent="0.25">
      <c r="A3" s="24" t="s">
        <v>2</v>
      </c>
      <c r="B3" s="24" t="s">
        <v>28</v>
      </c>
      <c r="C3" s="24"/>
      <c r="D3" s="24"/>
      <c r="E3" s="24"/>
      <c r="F3" s="24"/>
      <c r="G3" s="24" t="s">
        <v>29</v>
      </c>
      <c r="H3" s="24" t="s">
        <v>8</v>
      </c>
    </row>
    <row r="4" spans="1:8" ht="51" x14ac:dyDescent="0.25">
      <c r="A4" s="24"/>
      <c r="B4" s="3" t="s">
        <v>9</v>
      </c>
      <c r="C4" s="3" t="s">
        <v>10</v>
      </c>
      <c r="D4" s="3" t="s">
        <v>11</v>
      </c>
      <c r="E4" s="3" t="s">
        <v>12</v>
      </c>
      <c r="F4" s="3" t="s">
        <v>24</v>
      </c>
      <c r="G4" s="24"/>
      <c r="H4" s="24"/>
    </row>
    <row r="5" spans="1:8" s="1" customFormat="1" x14ac:dyDescent="0.2">
      <c r="A5" s="17" t="s">
        <v>30</v>
      </c>
      <c r="B5" s="14">
        <v>42282.99</v>
      </c>
      <c r="C5" s="14">
        <v>706.1</v>
      </c>
      <c r="D5" s="14"/>
      <c r="E5" s="14">
        <f>SUM(B5:D5)</f>
        <v>42989.09</v>
      </c>
      <c r="F5" s="14">
        <v>9221.01</v>
      </c>
      <c r="G5" s="15" t="s">
        <v>31</v>
      </c>
      <c r="H5" s="16" t="s">
        <v>35</v>
      </c>
    </row>
    <row r="8" spans="1:8" x14ac:dyDescent="0.25">
      <c r="A8" s="8" t="s">
        <v>16</v>
      </c>
      <c r="B8" s="20" t="s">
        <v>17</v>
      </c>
      <c r="C8" s="20"/>
      <c r="D8" s="20"/>
      <c r="E8" s="20"/>
      <c r="F8" s="20"/>
      <c r="G8" s="20"/>
      <c r="H8" s="20"/>
    </row>
    <row r="9" spans="1:8" ht="60" customHeight="1" x14ac:dyDescent="0.25">
      <c r="A9" s="8" t="s">
        <v>9</v>
      </c>
      <c r="B9" s="19" t="s">
        <v>18</v>
      </c>
      <c r="C9" s="19"/>
      <c r="D9" s="19"/>
      <c r="E9" s="19"/>
      <c r="F9" s="19"/>
      <c r="G9" s="19"/>
      <c r="H9" s="19"/>
    </row>
    <row r="10" spans="1:8" ht="30.75" customHeight="1" x14ac:dyDescent="0.25">
      <c r="A10" s="8" t="s">
        <v>10</v>
      </c>
      <c r="B10" s="21" t="s">
        <v>19</v>
      </c>
      <c r="C10" s="21"/>
      <c r="D10" s="21"/>
      <c r="E10" s="21"/>
      <c r="F10" s="21"/>
      <c r="G10" s="21"/>
      <c r="H10" s="21"/>
    </row>
    <row r="11" spans="1:8" ht="66" customHeight="1" x14ac:dyDescent="0.25">
      <c r="A11" s="8" t="s">
        <v>20</v>
      </c>
      <c r="B11" s="19" t="s">
        <v>21</v>
      </c>
      <c r="C11" s="19"/>
      <c r="D11" s="19"/>
      <c r="E11" s="19"/>
      <c r="F11" s="19"/>
      <c r="G11" s="19"/>
      <c r="H11" s="19"/>
    </row>
    <row r="12" spans="1:8" ht="25.5" customHeight="1" x14ac:dyDescent="0.25">
      <c r="A12" s="8" t="s">
        <v>22</v>
      </c>
      <c r="B12" s="19" t="s">
        <v>23</v>
      </c>
      <c r="C12" s="19"/>
      <c r="D12" s="19"/>
      <c r="E12" s="19"/>
      <c r="F12" s="19"/>
      <c r="G12" s="19"/>
      <c r="H12" s="19"/>
    </row>
    <row r="13" spans="1:8" ht="45.75" customHeight="1" x14ac:dyDescent="0.25">
      <c r="A13" s="11" t="s">
        <v>24</v>
      </c>
      <c r="B13" s="19" t="s">
        <v>32</v>
      </c>
      <c r="C13" s="19"/>
      <c r="D13" s="19"/>
      <c r="E13" s="19"/>
      <c r="F13" s="19"/>
      <c r="G13" s="19"/>
      <c r="H13" s="19"/>
    </row>
    <row r="14" spans="1:8" ht="36" customHeight="1" x14ac:dyDescent="0.25">
      <c r="A14" s="8" t="s">
        <v>8</v>
      </c>
      <c r="B14" s="19" t="s">
        <v>36</v>
      </c>
      <c r="C14" s="19"/>
      <c r="D14" s="19"/>
      <c r="E14" s="19"/>
      <c r="F14" s="19"/>
      <c r="G14" s="19"/>
      <c r="H14" s="19"/>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2021</vt:lpstr>
      <vt:lpstr>2020</vt:lpstr>
      <vt:lpstr>2019</vt:lpstr>
      <vt:lpstr>2018</vt:lpstr>
      <vt:lpstr>2017</vt:lpstr>
      <vt:lpstr>2016</vt:lpstr>
      <vt:lpstr>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2022-11-23T11:15:19Z</dcterms:modified>
</cp:coreProperties>
</file>