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bookViews>
  <sheets>
    <sheet name="2021" sheetId="1" r:id="rId1"/>
    <sheet name="2020" sheetId="2" r:id="rId2"/>
    <sheet name="2019" sheetId="3" r:id="rId3"/>
    <sheet name="2018"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 r="F3" i="2"/>
  <c r="F3" i="3"/>
  <c r="I3" i="4" l="1"/>
  <c r="G3" i="1" l="1"/>
  <c r="I3" i="1" s="1"/>
  <c r="G3" i="2" l="1"/>
  <c r="I3" i="2" s="1"/>
  <c r="G3" i="3"/>
  <c r="I3" i="3" s="1"/>
  <c r="G3" i="4" l="1"/>
</calcChain>
</file>

<file path=xl/sharedStrings.xml><?xml version="1.0" encoding="utf-8"?>
<sst xmlns="http://schemas.openxmlformats.org/spreadsheetml/2006/main" count="133" uniqueCount="32">
  <si>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</si>
  <si>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</si>
  <si>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</si>
  <si>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</si>
  <si>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</si>
  <si>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</si>
  <si>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</si>
  <si>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</si>
  <si>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</si>
  <si>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</si>
  <si>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</si>
  <si>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</si>
  <si>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</si>
  <si>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</si>
  <si>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</si>
  <si>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</si>
  <si>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</si>
  <si>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</si>
  <si>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</si>
  <si>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</si>
  <si>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</si>
  <si>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</si>
  <si>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</si>
  <si>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</si>
  <si>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</si>
  <si>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</si>
  <si>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</si>
  <si>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</si>
  <si>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</si>
  <si>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ORETTI ALESSANDRA</t>
  </si>
  <si>
    <t>non pervenuta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</si>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</sst>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quot;€&quot;\ #,##0.00"/>
    <numFmt numFmtId="165" formatCode="#,##0.00\ &quot;€&quot;"/>
  </numFmts>
  <fonts count="9" x14ac:knownFonts="1">
    <font>
      <sz val="11"/>
      <color theme="1"/>
      <name val="Calibri"/>
      <family val="2"/>
      <scheme val="minor"/>
    </font>
    <font>
      <b/>
      <sz val="11"/>
      <color indexed="8"/>
      <name val="Calibri"/>
      <family val="2"/>
    </font>
    <font>
      <sz val="10"/>
      <name val="Arial"/>
    </font>
    <font>
      <b/>
      <sz val="10"/>
      <color indexed="8"/>
      <name val="Calibri"/>
      <family val="2"/>
    </font>
    <font>
      <b/>
      <i/>
      <sz val="10"/>
      <color indexed="63"/>
      <name val="Arial"/>
      <family val="2"/>
    </font>
    <font>
      <i/>
      <sz val="10"/>
      <color indexed="63"/>
      <name val="Arial"/>
      <family val="2"/>
    </font>
    <font>
      <sz val="10"/>
      <name val="Calibri"/>
      <family val="2"/>
    </font>
    <font>
      <sz val="11"/>
      <name val="Calibri"/>
      <family val="2"/>
    </font>
    <font>
      <sz val="11"/>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26">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0" borderId="1" xfId="0" applyNumberFormat="1" applyFont="1" applyFill="1" applyBorder="1" applyAlignment="1" applyProtection="1">
      <alignment horizontal="left" vertical="center" wrapText="1"/>
    </xf>
    <xf numFmtId="164" fontId="5" fillId="0" borderId="1" xfId="0" applyNumberFormat="1" applyFont="1" applyFill="1" applyBorder="1" applyAlignment="1" applyProtection="1">
      <alignment horizontal="right" vertical="center" wrapText="1"/>
    </xf>
    <xf numFmtId="0" fontId="6" fillId="0" borderId="1" xfId="0" applyFont="1" applyFill="1" applyBorder="1" applyAlignment="1">
      <alignment vertical="center" wrapText="1"/>
    </xf>
    <xf numFmtId="0" fontId="2" fillId="0" borderId="0" xfId="0" applyFont="1" applyFill="1" applyAlignment="1">
      <alignment vertical="center"/>
    </xf>
    <xf numFmtId="4" fontId="2" fillId="0" borderId="0" xfId="0" applyNumberFormat="1" applyFont="1" applyAlignment="1">
      <alignment vertical="center"/>
    </xf>
    <xf numFmtId="4" fontId="2" fillId="4" borderId="0" xfId="0" applyNumberFormat="1" applyFont="1" applyFill="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Fill="1" applyBorder="1" applyAlignment="1">
      <alignment vertical="center"/>
    </xf>
    <xf numFmtId="0" fontId="2" fillId="4" borderId="0" xfId="0" applyFont="1" applyFill="1" applyAlignment="1">
      <alignment vertical="center"/>
    </xf>
    <xf numFmtId="44" fontId="5" fillId="0" borderId="1" xfId="1" applyFont="1" applyFill="1" applyBorder="1" applyAlignment="1" applyProtection="1">
      <alignment horizontal="right" vertical="center" wrapText="1"/>
    </xf>
    <xf numFmtId="165" fontId="2" fillId="0" borderId="0" xfId="0" applyNumberFormat="1" applyFont="1" applyFill="1" applyAlignment="1">
      <alignmen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J3" sqref="J3"/>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4" s="1" customFormat="1" ht="36.75" customHeight="1" x14ac:dyDescent="0.25">
      <c r="A1" s="22" t="s">
        <v>0</v>
      </c>
      <c r="B1" s="22"/>
      <c r="C1" s="22"/>
      <c r="D1" s="22"/>
      <c r="E1" s="22"/>
      <c r="F1" s="22"/>
      <c r="G1" s="22"/>
      <c r="H1" s="22"/>
      <c r="I1" s="22"/>
      <c r="J1" s="22"/>
      <c r="K1" s="22"/>
      <c r="L1" s="22"/>
    </row>
    <row r="2" spans="1:14" s="1" customFormat="1" ht="51" x14ac:dyDescent="0.25">
      <c r="A2" s="2" t="s">
        <v>1</v>
      </c>
      <c r="B2" s="2" t="s">
        <v>2</v>
      </c>
      <c r="C2" s="2" t="s">
        <v>3</v>
      </c>
      <c r="D2" s="2" t="s">
        <v>4</v>
      </c>
      <c r="E2" s="2" t="s">
        <v>5</v>
      </c>
      <c r="F2" s="2" t="s">
        <v>6</v>
      </c>
      <c r="G2" s="2" t="s">
        <v>7</v>
      </c>
      <c r="H2" s="2" t="s">
        <v>8</v>
      </c>
      <c r="I2" s="2" t="s">
        <v>9</v>
      </c>
      <c r="J2" s="2" t="s">
        <v>10</v>
      </c>
      <c r="K2" s="2" t="s">
        <v>11</v>
      </c>
      <c r="L2" s="2" t="s">
        <v>12</v>
      </c>
    </row>
    <row r="3" spans="1:14" s="6" customFormat="1" ht="24.95" customHeight="1" x14ac:dyDescent="0.25">
      <c r="A3" s="3" t="s">
        <v>29</v>
      </c>
      <c r="B3" s="4">
        <v>69038.709999999992</v>
      </c>
      <c r="C3" s="4">
        <v>35589.55999999999</v>
      </c>
      <c r="D3" s="4">
        <v>0</v>
      </c>
      <c r="E3" s="4">
        <v>1254.71</v>
      </c>
      <c r="F3" s="4">
        <f>103.29+700</f>
        <v>803.29</v>
      </c>
      <c r="G3" s="4">
        <f>SUM(B3:F3)</f>
        <v>106686.26999999999</v>
      </c>
      <c r="H3" s="4">
        <v>0</v>
      </c>
      <c r="I3" s="4">
        <f>G3+J3</f>
        <v>107604.54</v>
      </c>
      <c r="J3" s="4">
        <v>918.27</v>
      </c>
      <c r="K3" s="4" t="s">
        <v>31</v>
      </c>
      <c r="L3" s="5"/>
      <c r="N3" s="15"/>
    </row>
    <row r="5" spans="1:14" s="1" customFormat="1" ht="12.75" x14ac:dyDescent="0.25">
      <c r="B5" s="7"/>
      <c r="C5" s="7"/>
      <c r="D5" s="7"/>
      <c r="E5" s="7"/>
      <c r="F5" s="7"/>
      <c r="G5" s="7"/>
      <c r="H5" s="7"/>
      <c r="I5" s="7"/>
      <c r="J5" s="7"/>
      <c r="K5" s="8"/>
      <c r="L5" s="7"/>
    </row>
    <row r="6" spans="1:14" s="1" customFormat="1" x14ac:dyDescent="0.25">
      <c r="A6" s="9" t="s">
        <v>13</v>
      </c>
      <c r="B6" s="23" t="s">
        <v>14</v>
      </c>
      <c r="C6" s="24"/>
      <c r="D6" s="24"/>
      <c r="E6" s="24"/>
      <c r="F6" s="24"/>
      <c r="G6" s="24"/>
      <c r="H6" s="24"/>
      <c r="I6" s="24"/>
      <c r="J6" s="24"/>
      <c r="K6" s="24"/>
      <c r="L6" s="25"/>
    </row>
    <row r="7" spans="1:14" s="1" customFormat="1" ht="15" customHeight="1" x14ac:dyDescent="0.25">
      <c r="A7" s="10" t="s">
        <v>2</v>
      </c>
      <c r="B7" s="16" t="s">
        <v>15</v>
      </c>
      <c r="C7" s="17"/>
      <c r="D7" s="17"/>
      <c r="E7" s="17"/>
      <c r="F7" s="17"/>
      <c r="G7" s="17"/>
      <c r="H7" s="17"/>
      <c r="I7" s="17"/>
      <c r="J7" s="17"/>
      <c r="K7" s="17"/>
      <c r="L7" s="18"/>
    </row>
    <row r="8" spans="1:14" s="1" customFormat="1" ht="43.5" customHeight="1" x14ac:dyDescent="0.25">
      <c r="A8" s="11" t="s">
        <v>16</v>
      </c>
      <c r="B8" s="16" t="s">
        <v>17</v>
      </c>
      <c r="C8" s="17"/>
      <c r="D8" s="17"/>
      <c r="E8" s="17"/>
      <c r="F8" s="17"/>
      <c r="G8" s="17"/>
      <c r="H8" s="17"/>
      <c r="I8" s="17"/>
      <c r="J8" s="17"/>
      <c r="K8" s="17"/>
      <c r="L8" s="18"/>
    </row>
    <row r="9" spans="1:14" s="1" customFormat="1" ht="15" customHeight="1" x14ac:dyDescent="0.25">
      <c r="A9" s="11" t="s">
        <v>18</v>
      </c>
      <c r="B9" s="16" t="s">
        <v>19</v>
      </c>
      <c r="C9" s="17"/>
      <c r="D9" s="17"/>
      <c r="E9" s="17"/>
      <c r="F9" s="17"/>
      <c r="G9" s="17"/>
      <c r="H9" s="17"/>
      <c r="I9" s="17"/>
      <c r="J9" s="17"/>
      <c r="K9" s="17"/>
      <c r="L9" s="18"/>
    </row>
    <row r="10" spans="1:14" s="1" customFormat="1" x14ac:dyDescent="0.25">
      <c r="A10" s="10" t="s">
        <v>20</v>
      </c>
      <c r="B10" s="19" t="s">
        <v>21</v>
      </c>
      <c r="C10" s="20"/>
      <c r="D10" s="20"/>
      <c r="E10" s="20"/>
      <c r="F10" s="20"/>
      <c r="G10" s="20"/>
      <c r="H10" s="20"/>
      <c r="I10" s="20"/>
      <c r="J10" s="20"/>
      <c r="K10" s="20"/>
      <c r="L10" s="21"/>
    </row>
    <row r="11" spans="1:14" s="1" customFormat="1" ht="47.25" customHeight="1" x14ac:dyDescent="0.25">
      <c r="A11" s="10" t="s">
        <v>22</v>
      </c>
      <c r="B11" s="16" t="s">
        <v>23</v>
      </c>
      <c r="C11" s="17"/>
      <c r="D11" s="17"/>
      <c r="E11" s="17"/>
      <c r="F11" s="17"/>
      <c r="G11" s="17"/>
      <c r="H11" s="17"/>
      <c r="I11" s="17"/>
      <c r="J11" s="17"/>
      <c r="K11" s="17"/>
      <c r="L11" s="18"/>
    </row>
    <row r="12" spans="1:14" s="1" customFormat="1" ht="47.25" customHeight="1" x14ac:dyDescent="0.25">
      <c r="A12" s="10" t="s">
        <v>24</v>
      </c>
      <c r="B12" s="19" t="s">
        <v>25</v>
      </c>
      <c r="C12" s="20"/>
      <c r="D12" s="20"/>
      <c r="E12" s="20"/>
      <c r="F12" s="20"/>
      <c r="G12" s="20"/>
      <c r="H12" s="20"/>
      <c r="I12" s="20"/>
      <c r="J12" s="20"/>
      <c r="K12" s="20"/>
      <c r="L12" s="21"/>
    </row>
    <row r="13" spans="1:14" s="1" customFormat="1" ht="35.25" customHeight="1" x14ac:dyDescent="0.25">
      <c r="A13" s="11" t="s">
        <v>26</v>
      </c>
      <c r="B13" s="16" t="s">
        <v>27</v>
      </c>
      <c r="C13" s="17"/>
      <c r="D13" s="17"/>
      <c r="E13" s="17"/>
      <c r="F13" s="17"/>
      <c r="G13" s="17"/>
      <c r="H13" s="17"/>
      <c r="I13" s="17"/>
      <c r="J13" s="17"/>
      <c r="K13" s="17"/>
      <c r="L13" s="18"/>
    </row>
    <row r="14" spans="1:14" s="1" customFormat="1" ht="39.75" customHeight="1" x14ac:dyDescent="0.25">
      <c r="A14" s="12" t="s">
        <v>12</v>
      </c>
      <c r="B14" s="16" t="s">
        <v>28</v>
      </c>
      <c r="C14" s="17"/>
      <c r="D14" s="17"/>
      <c r="E14" s="17"/>
      <c r="F14" s="17"/>
      <c r="G14" s="17"/>
      <c r="H14" s="17"/>
      <c r="I14" s="17"/>
      <c r="J14" s="17"/>
      <c r="K14" s="17"/>
      <c r="L14" s="18"/>
    </row>
    <row r="15" spans="1:14" s="1" customFormat="1" ht="28.5" customHeight="1" x14ac:dyDescent="0.25">
      <c r="K15" s="13"/>
    </row>
  </sheetData>
  <mergeCells count="10">
    <mergeCell ref="B11:L11"/>
    <mergeCell ref="B12:L12"/>
    <mergeCell ref="B13:L13"/>
    <mergeCell ref="B14:L14"/>
    <mergeCell ref="A1:L1"/>
    <mergeCell ref="B6:L6"/>
    <mergeCell ref="B7:L7"/>
    <mergeCell ref="B8:L8"/>
    <mergeCell ref="B9:L9"/>
    <mergeCell ref="B10:L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L3" sqref="L3"/>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4" s="1" customFormat="1" ht="36.75" customHeight="1" x14ac:dyDescent="0.25">
      <c r="A1" s="22" t="s">
        <v>0</v>
      </c>
      <c r="B1" s="22"/>
      <c r="C1" s="22"/>
      <c r="D1" s="22"/>
      <c r="E1" s="22"/>
      <c r="F1" s="22"/>
      <c r="G1" s="22"/>
      <c r="H1" s="22"/>
      <c r="I1" s="22"/>
      <c r="J1" s="22"/>
      <c r="K1" s="22"/>
      <c r="L1" s="22"/>
    </row>
    <row r="2" spans="1:14" s="1" customFormat="1" ht="51" x14ac:dyDescent="0.25">
      <c r="A2" s="2" t="s">
        <v>1</v>
      </c>
      <c r="B2" s="2" t="s">
        <v>2</v>
      </c>
      <c r="C2" s="2" t="s">
        <v>3</v>
      </c>
      <c r="D2" s="2" t="s">
        <v>4</v>
      </c>
      <c r="E2" s="2" t="s">
        <v>5</v>
      </c>
      <c r="F2" s="2" t="s">
        <v>6</v>
      </c>
      <c r="G2" s="2" t="s">
        <v>7</v>
      </c>
      <c r="H2" s="2" t="s">
        <v>8</v>
      </c>
      <c r="I2" s="2" t="s">
        <v>9</v>
      </c>
      <c r="J2" s="2" t="s">
        <v>10</v>
      </c>
      <c r="K2" s="2" t="s">
        <v>11</v>
      </c>
      <c r="L2" s="2" t="s">
        <v>12</v>
      </c>
    </row>
    <row r="3" spans="1:14" s="6" customFormat="1" ht="24.95" customHeight="1" x14ac:dyDescent="0.25">
      <c r="A3" s="3" t="s">
        <v>29</v>
      </c>
      <c r="B3" s="4">
        <v>68883.599999999977</v>
      </c>
      <c r="C3" s="4">
        <v>35725.93</v>
      </c>
      <c r="D3" s="4">
        <v>0</v>
      </c>
      <c r="E3" s="4">
        <v>5527.9500000000016</v>
      </c>
      <c r="F3" s="4">
        <f>103.29+1286.98</f>
        <v>1390.27</v>
      </c>
      <c r="G3" s="4">
        <f>SUM(B3:F3)</f>
        <v>111527.74999999997</v>
      </c>
      <c r="H3" s="4" t="s">
        <v>30</v>
      </c>
      <c r="I3" s="4">
        <f>G3+J3</f>
        <v>111757.30999999997</v>
      </c>
      <c r="J3" s="4">
        <v>229.56</v>
      </c>
      <c r="K3" s="4" t="s">
        <v>31</v>
      </c>
      <c r="L3" s="5"/>
      <c r="N3" s="15"/>
    </row>
    <row r="5" spans="1:14" s="1" customFormat="1" ht="12.75" x14ac:dyDescent="0.25">
      <c r="B5" s="7"/>
      <c r="C5" s="7"/>
      <c r="D5" s="7"/>
      <c r="E5" s="7"/>
      <c r="F5" s="7"/>
      <c r="G5" s="7"/>
      <c r="H5" s="7"/>
      <c r="I5" s="7"/>
      <c r="J5" s="7"/>
      <c r="K5" s="8"/>
      <c r="L5" s="7"/>
    </row>
    <row r="6" spans="1:14" s="1" customFormat="1" x14ac:dyDescent="0.25">
      <c r="A6" s="9" t="s">
        <v>13</v>
      </c>
      <c r="B6" s="23" t="s">
        <v>14</v>
      </c>
      <c r="C6" s="24"/>
      <c r="D6" s="24"/>
      <c r="E6" s="24"/>
      <c r="F6" s="24"/>
      <c r="G6" s="24"/>
      <c r="H6" s="24"/>
      <c r="I6" s="24"/>
      <c r="J6" s="24"/>
      <c r="K6" s="24"/>
      <c r="L6" s="25"/>
    </row>
    <row r="7" spans="1:14" s="1" customFormat="1" ht="15" customHeight="1" x14ac:dyDescent="0.25">
      <c r="A7" s="10" t="s">
        <v>2</v>
      </c>
      <c r="B7" s="16" t="s">
        <v>15</v>
      </c>
      <c r="C7" s="17"/>
      <c r="D7" s="17"/>
      <c r="E7" s="17"/>
      <c r="F7" s="17"/>
      <c r="G7" s="17"/>
      <c r="H7" s="17"/>
      <c r="I7" s="17"/>
      <c r="J7" s="17"/>
      <c r="K7" s="17"/>
      <c r="L7" s="18"/>
    </row>
    <row r="8" spans="1:14" s="1" customFormat="1" ht="43.5" customHeight="1" x14ac:dyDescent="0.25">
      <c r="A8" s="11" t="s">
        <v>16</v>
      </c>
      <c r="B8" s="16" t="s">
        <v>17</v>
      </c>
      <c r="C8" s="17"/>
      <c r="D8" s="17"/>
      <c r="E8" s="17"/>
      <c r="F8" s="17"/>
      <c r="G8" s="17"/>
      <c r="H8" s="17"/>
      <c r="I8" s="17"/>
      <c r="J8" s="17"/>
      <c r="K8" s="17"/>
      <c r="L8" s="18"/>
    </row>
    <row r="9" spans="1:14" s="1" customFormat="1" ht="15" customHeight="1" x14ac:dyDescent="0.25">
      <c r="A9" s="11" t="s">
        <v>18</v>
      </c>
      <c r="B9" s="16" t="s">
        <v>19</v>
      </c>
      <c r="C9" s="17"/>
      <c r="D9" s="17"/>
      <c r="E9" s="17"/>
      <c r="F9" s="17"/>
      <c r="G9" s="17"/>
      <c r="H9" s="17"/>
      <c r="I9" s="17"/>
      <c r="J9" s="17"/>
      <c r="K9" s="17"/>
      <c r="L9" s="18"/>
    </row>
    <row r="10" spans="1:14" s="1" customFormat="1" x14ac:dyDescent="0.25">
      <c r="A10" s="10" t="s">
        <v>20</v>
      </c>
      <c r="B10" s="19" t="s">
        <v>21</v>
      </c>
      <c r="C10" s="20"/>
      <c r="D10" s="20"/>
      <c r="E10" s="20"/>
      <c r="F10" s="20"/>
      <c r="G10" s="20"/>
      <c r="H10" s="20"/>
      <c r="I10" s="20"/>
      <c r="J10" s="20"/>
      <c r="K10" s="20"/>
      <c r="L10" s="21"/>
    </row>
    <row r="11" spans="1:14" s="1" customFormat="1" ht="47.25" customHeight="1" x14ac:dyDescent="0.25">
      <c r="A11" s="10" t="s">
        <v>22</v>
      </c>
      <c r="B11" s="16" t="s">
        <v>23</v>
      </c>
      <c r="C11" s="17"/>
      <c r="D11" s="17"/>
      <c r="E11" s="17"/>
      <c r="F11" s="17"/>
      <c r="G11" s="17"/>
      <c r="H11" s="17"/>
      <c r="I11" s="17"/>
      <c r="J11" s="17"/>
      <c r="K11" s="17"/>
      <c r="L11" s="18"/>
    </row>
    <row r="12" spans="1:14" s="1" customFormat="1" ht="47.25" customHeight="1" x14ac:dyDescent="0.25">
      <c r="A12" s="10" t="s">
        <v>24</v>
      </c>
      <c r="B12" s="19" t="s">
        <v>25</v>
      </c>
      <c r="C12" s="20"/>
      <c r="D12" s="20"/>
      <c r="E12" s="20"/>
      <c r="F12" s="20"/>
      <c r="G12" s="20"/>
      <c r="H12" s="20"/>
      <c r="I12" s="20"/>
      <c r="J12" s="20"/>
      <c r="K12" s="20"/>
      <c r="L12" s="21"/>
    </row>
    <row r="13" spans="1:14" s="1" customFormat="1" ht="35.25" customHeight="1" x14ac:dyDescent="0.25">
      <c r="A13" s="11" t="s">
        <v>26</v>
      </c>
      <c r="B13" s="16" t="s">
        <v>27</v>
      </c>
      <c r="C13" s="17"/>
      <c r="D13" s="17"/>
      <c r="E13" s="17"/>
      <c r="F13" s="17"/>
      <c r="G13" s="17"/>
      <c r="H13" s="17"/>
      <c r="I13" s="17"/>
      <c r="J13" s="17"/>
      <c r="K13" s="17"/>
      <c r="L13" s="18"/>
    </row>
    <row r="14" spans="1:14" s="1" customFormat="1" ht="39.75" customHeight="1" x14ac:dyDescent="0.25">
      <c r="A14" s="12" t="s">
        <v>12</v>
      </c>
      <c r="B14" s="16" t="s">
        <v>28</v>
      </c>
      <c r="C14" s="17"/>
      <c r="D14" s="17"/>
      <c r="E14" s="17"/>
      <c r="F14" s="17"/>
      <c r="G14" s="17"/>
      <c r="H14" s="17"/>
      <c r="I14" s="17"/>
      <c r="J14" s="17"/>
      <c r="K14" s="17"/>
      <c r="L14" s="18"/>
    </row>
    <row r="15" spans="1:14" s="1" customFormat="1" ht="28.5" customHeight="1" x14ac:dyDescent="0.25">
      <c r="K15" s="13"/>
    </row>
  </sheetData>
  <mergeCells count="10">
    <mergeCell ref="B11:L11"/>
    <mergeCell ref="B12:L12"/>
    <mergeCell ref="B13:L13"/>
    <mergeCell ref="B14:L14"/>
    <mergeCell ref="A1:L1"/>
    <mergeCell ref="B6:L6"/>
    <mergeCell ref="B7:L7"/>
    <mergeCell ref="B8:L8"/>
    <mergeCell ref="B9:L9"/>
    <mergeCell ref="B10:L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L3" sqref="L3"/>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4" s="1" customFormat="1" ht="36.75" customHeight="1" x14ac:dyDescent="0.25">
      <c r="A1" s="22" t="s">
        <v>0</v>
      </c>
      <c r="B1" s="22"/>
      <c r="C1" s="22"/>
      <c r="D1" s="22"/>
      <c r="E1" s="22"/>
      <c r="F1" s="22"/>
      <c r="G1" s="22"/>
      <c r="H1" s="22"/>
      <c r="I1" s="22"/>
      <c r="J1" s="22"/>
      <c r="K1" s="22"/>
      <c r="L1" s="22"/>
    </row>
    <row r="2" spans="1:14" s="1" customFormat="1" ht="51" x14ac:dyDescent="0.25">
      <c r="A2" s="2" t="s">
        <v>1</v>
      </c>
      <c r="B2" s="2" t="s">
        <v>2</v>
      </c>
      <c r="C2" s="2" t="s">
        <v>3</v>
      </c>
      <c r="D2" s="2" t="s">
        <v>4</v>
      </c>
      <c r="E2" s="2" t="s">
        <v>5</v>
      </c>
      <c r="F2" s="2" t="s">
        <v>6</v>
      </c>
      <c r="G2" s="2" t="s">
        <v>7</v>
      </c>
      <c r="H2" s="2" t="s">
        <v>8</v>
      </c>
      <c r="I2" s="2" t="s">
        <v>9</v>
      </c>
      <c r="J2" s="2" t="s">
        <v>10</v>
      </c>
      <c r="K2" s="2" t="s">
        <v>11</v>
      </c>
      <c r="L2" s="2" t="s">
        <v>12</v>
      </c>
    </row>
    <row r="3" spans="1:14" s="6" customFormat="1" ht="24.95" customHeight="1" x14ac:dyDescent="0.25">
      <c r="A3" s="3" t="s">
        <v>29</v>
      </c>
      <c r="B3" s="4">
        <v>58386.569999999992</v>
      </c>
      <c r="C3" s="4">
        <v>20768.379999999997</v>
      </c>
      <c r="D3" s="4">
        <v>3777.13</v>
      </c>
      <c r="E3" s="4">
        <v>6429.8</v>
      </c>
      <c r="F3" s="4">
        <f>1057.59+380.99</f>
        <v>1438.58</v>
      </c>
      <c r="G3" s="4">
        <f>SUM(B3:F3)</f>
        <v>90800.459999999992</v>
      </c>
      <c r="H3" s="4" t="s">
        <v>30</v>
      </c>
      <c r="I3" s="4">
        <f>G3+J3</f>
        <v>91565.68</v>
      </c>
      <c r="J3" s="4">
        <v>765.22</v>
      </c>
      <c r="K3" s="4" t="s">
        <v>31</v>
      </c>
      <c r="L3" s="5"/>
      <c r="N3" s="15"/>
    </row>
    <row r="5" spans="1:14" s="1" customFormat="1" ht="12.75" x14ac:dyDescent="0.25">
      <c r="B5" s="7"/>
      <c r="C5" s="7"/>
      <c r="D5" s="7"/>
      <c r="E5" s="7"/>
      <c r="F5" s="7"/>
      <c r="G5" s="7"/>
      <c r="H5" s="7"/>
      <c r="I5" s="7"/>
      <c r="J5" s="7"/>
      <c r="K5" s="8"/>
      <c r="L5" s="7"/>
    </row>
    <row r="6" spans="1:14" s="1" customFormat="1" x14ac:dyDescent="0.25">
      <c r="A6" s="9" t="s">
        <v>13</v>
      </c>
      <c r="B6" s="23" t="s">
        <v>14</v>
      </c>
      <c r="C6" s="24"/>
      <c r="D6" s="24"/>
      <c r="E6" s="24"/>
      <c r="F6" s="24"/>
      <c r="G6" s="24"/>
      <c r="H6" s="24"/>
      <c r="I6" s="24"/>
      <c r="J6" s="24"/>
      <c r="K6" s="24"/>
      <c r="L6" s="25"/>
    </row>
    <row r="7" spans="1:14" s="1" customFormat="1" ht="15" customHeight="1" x14ac:dyDescent="0.25">
      <c r="A7" s="10" t="s">
        <v>2</v>
      </c>
      <c r="B7" s="16" t="s">
        <v>15</v>
      </c>
      <c r="C7" s="17"/>
      <c r="D7" s="17"/>
      <c r="E7" s="17"/>
      <c r="F7" s="17"/>
      <c r="G7" s="17"/>
      <c r="H7" s="17"/>
      <c r="I7" s="17"/>
      <c r="J7" s="17"/>
      <c r="K7" s="17"/>
      <c r="L7" s="18"/>
    </row>
    <row r="8" spans="1:14" s="1" customFormat="1" ht="43.5" customHeight="1" x14ac:dyDescent="0.25">
      <c r="A8" s="11" t="s">
        <v>16</v>
      </c>
      <c r="B8" s="16" t="s">
        <v>17</v>
      </c>
      <c r="C8" s="17"/>
      <c r="D8" s="17"/>
      <c r="E8" s="17"/>
      <c r="F8" s="17"/>
      <c r="G8" s="17"/>
      <c r="H8" s="17"/>
      <c r="I8" s="17"/>
      <c r="J8" s="17"/>
      <c r="K8" s="17"/>
      <c r="L8" s="18"/>
    </row>
    <row r="9" spans="1:14" s="1" customFormat="1" ht="15" customHeight="1" x14ac:dyDescent="0.25">
      <c r="A9" s="11" t="s">
        <v>18</v>
      </c>
      <c r="B9" s="16" t="s">
        <v>19</v>
      </c>
      <c r="C9" s="17"/>
      <c r="D9" s="17"/>
      <c r="E9" s="17"/>
      <c r="F9" s="17"/>
      <c r="G9" s="17"/>
      <c r="H9" s="17"/>
      <c r="I9" s="17"/>
      <c r="J9" s="17"/>
      <c r="K9" s="17"/>
      <c r="L9" s="18"/>
    </row>
    <row r="10" spans="1:14" s="1" customFormat="1" x14ac:dyDescent="0.25">
      <c r="A10" s="10" t="s">
        <v>20</v>
      </c>
      <c r="B10" s="19" t="s">
        <v>21</v>
      </c>
      <c r="C10" s="20"/>
      <c r="D10" s="20"/>
      <c r="E10" s="20"/>
      <c r="F10" s="20"/>
      <c r="G10" s="20"/>
      <c r="H10" s="20"/>
      <c r="I10" s="20"/>
      <c r="J10" s="20"/>
      <c r="K10" s="20"/>
      <c r="L10" s="21"/>
    </row>
    <row r="11" spans="1:14" s="1" customFormat="1" ht="47.25" customHeight="1" x14ac:dyDescent="0.25">
      <c r="A11" s="10" t="s">
        <v>22</v>
      </c>
      <c r="B11" s="16" t="s">
        <v>23</v>
      </c>
      <c r="C11" s="17"/>
      <c r="D11" s="17"/>
      <c r="E11" s="17"/>
      <c r="F11" s="17"/>
      <c r="G11" s="17"/>
      <c r="H11" s="17"/>
      <c r="I11" s="17"/>
      <c r="J11" s="17"/>
      <c r="K11" s="17"/>
      <c r="L11" s="18"/>
    </row>
    <row r="12" spans="1:14" s="1" customFormat="1" ht="47.25" customHeight="1" x14ac:dyDescent="0.25">
      <c r="A12" s="10" t="s">
        <v>24</v>
      </c>
      <c r="B12" s="19" t="s">
        <v>25</v>
      </c>
      <c r="C12" s="20"/>
      <c r="D12" s="20"/>
      <c r="E12" s="20"/>
      <c r="F12" s="20"/>
      <c r="G12" s="20"/>
      <c r="H12" s="20"/>
      <c r="I12" s="20"/>
      <c r="J12" s="20"/>
      <c r="K12" s="20"/>
      <c r="L12" s="21"/>
    </row>
    <row r="13" spans="1:14" s="1" customFormat="1" ht="35.25" customHeight="1" x14ac:dyDescent="0.25">
      <c r="A13" s="11" t="s">
        <v>26</v>
      </c>
      <c r="B13" s="16" t="s">
        <v>27</v>
      </c>
      <c r="C13" s="17"/>
      <c r="D13" s="17"/>
      <c r="E13" s="17"/>
      <c r="F13" s="17"/>
      <c r="G13" s="17"/>
      <c r="H13" s="17"/>
      <c r="I13" s="17"/>
      <c r="J13" s="17"/>
      <c r="K13" s="17"/>
      <c r="L13" s="18"/>
    </row>
    <row r="14" spans="1:14" s="1" customFormat="1" ht="39.75" customHeight="1" x14ac:dyDescent="0.25">
      <c r="A14" s="12" t="s">
        <v>12</v>
      </c>
      <c r="B14" s="16" t="s">
        <v>28</v>
      </c>
      <c r="C14" s="17"/>
      <c r="D14" s="17"/>
      <c r="E14" s="17"/>
      <c r="F14" s="17"/>
      <c r="G14" s="17"/>
      <c r="H14" s="17"/>
      <c r="I14" s="17"/>
      <c r="J14" s="17"/>
      <c r="K14" s="17"/>
      <c r="L14" s="18"/>
    </row>
    <row r="15" spans="1:14" s="1" customFormat="1" ht="28.5" customHeight="1" x14ac:dyDescent="0.25">
      <c r="K15" s="13"/>
    </row>
  </sheetData>
  <mergeCells count="10">
    <mergeCell ref="B11:L11"/>
    <mergeCell ref="B12:L12"/>
    <mergeCell ref="B13:L13"/>
    <mergeCell ref="B14:L14"/>
    <mergeCell ref="A1:L1"/>
    <mergeCell ref="B6:L6"/>
    <mergeCell ref="B7:L7"/>
    <mergeCell ref="B8:L8"/>
    <mergeCell ref="B9:L9"/>
    <mergeCell ref="B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J3" sqref="J3"/>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2" s="1" customFormat="1" ht="36.75" customHeight="1" x14ac:dyDescent="0.25">
      <c r="A1" s="22" t="s">
        <v>0</v>
      </c>
      <c r="B1" s="22"/>
      <c r="C1" s="22"/>
      <c r="D1" s="22"/>
      <c r="E1" s="22"/>
      <c r="F1" s="22"/>
      <c r="G1" s="22"/>
      <c r="H1" s="22"/>
      <c r="I1" s="22"/>
      <c r="J1" s="22"/>
      <c r="K1" s="22"/>
      <c r="L1" s="22"/>
    </row>
    <row r="2" spans="1:12" s="1" customFormat="1" ht="51" x14ac:dyDescent="0.25">
      <c r="A2" s="2" t="s">
        <v>1</v>
      </c>
      <c r="B2" s="2" t="s">
        <v>2</v>
      </c>
      <c r="C2" s="2" t="s">
        <v>3</v>
      </c>
      <c r="D2" s="2" t="s">
        <v>4</v>
      </c>
      <c r="E2" s="2" t="s">
        <v>5</v>
      </c>
      <c r="F2" s="2" t="s">
        <v>6</v>
      </c>
      <c r="G2" s="2" t="s">
        <v>7</v>
      </c>
      <c r="H2" s="2" t="s">
        <v>8</v>
      </c>
      <c r="I2" s="2" t="s">
        <v>9</v>
      </c>
      <c r="J2" s="2" t="s">
        <v>10</v>
      </c>
      <c r="K2" s="2" t="s">
        <v>11</v>
      </c>
      <c r="L2" s="2" t="s">
        <v>12</v>
      </c>
    </row>
    <row r="3" spans="1:12" s="6" customFormat="1" ht="24.95" customHeight="1" x14ac:dyDescent="0.25">
      <c r="A3" s="3" t="s">
        <v>29</v>
      </c>
      <c r="B3" s="14">
        <v>57412.21</v>
      </c>
      <c r="C3" s="14">
        <v>18424.890000000003</v>
      </c>
      <c r="D3" s="14">
        <v>3197.64</v>
      </c>
      <c r="E3" s="14">
        <v>3013.17</v>
      </c>
      <c r="F3" s="14">
        <v>7349.9400000000005</v>
      </c>
      <c r="G3" s="14">
        <f>SUM(B3:F3)</f>
        <v>89397.85</v>
      </c>
      <c r="H3" s="14">
        <v>0</v>
      </c>
      <c r="I3" s="14">
        <f>G3+J3</f>
        <v>90208.98000000001</v>
      </c>
      <c r="J3" s="14">
        <v>811.13</v>
      </c>
      <c r="K3" s="14">
        <v>0</v>
      </c>
      <c r="L3" s="5"/>
    </row>
    <row r="5" spans="1:12" s="1" customFormat="1" ht="12.75" x14ac:dyDescent="0.25">
      <c r="B5" s="7"/>
      <c r="C5" s="7"/>
      <c r="D5" s="7"/>
      <c r="E5" s="7"/>
      <c r="F5" s="7"/>
      <c r="G5" s="7"/>
      <c r="H5" s="7"/>
      <c r="I5" s="7"/>
      <c r="J5" s="7"/>
      <c r="K5" s="8"/>
      <c r="L5" s="7"/>
    </row>
    <row r="6" spans="1:12" s="1" customFormat="1" x14ac:dyDescent="0.25">
      <c r="A6" s="9" t="s">
        <v>13</v>
      </c>
      <c r="B6" s="23" t="s">
        <v>14</v>
      </c>
      <c r="C6" s="24"/>
      <c r="D6" s="24"/>
      <c r="E6" s="24"/>
      <c r="F6" s="24"/>
      <c r="G6" s="24"/>
      <c r="H6" s="24"/>
      <c r="I6" s="24"/>
      <c r="J6" s="24"/>
      <c r="K6" s="24"/>
      <c r="L6" s="25"/>
    </row>
    <row r="7" spans="1:12" s="1" customFormat="1" ht="15" customHeight="1" x14ac:dyDescent="0.25">
      <c r="A7" s="10" t="s">
        <v>2</v>
      </c>
      <c r="B7" s="16" t="s">
        <v>15</v>
      </c>
      <c r="C7" s="17"/>
      <c r="D7" s="17"/>
      <c r="E7" s="17"/>
      <c r="F7" s="17"/>
      <c r="G7" s="17"/>
      <c r="H7" s="17"/>
      <c r="I7" s="17"/>
      <c r="J7" s="17"/>
      <c r="K7" s="17"/>
      <c r="L7" s="18"/>
    </row>
    <row r="8" spans="1:12" s="1" customFormat="1" ht="43.5" customHeight="1" x14ac:dyDescent="0.25">
      <c r="A8" s="11" t="s">
        <v>16</v>
      </c>
      <c r="B8" s="16" t="s">
        <v>17</v>
      </c>
      <c r="C8" s="17"/>
      <c r="D8" s="17"/>
      <c r="E8" s="17"/>
      <c r="F8" s="17"/>
      <c r="G8" s="17"/>
      <c r="H8" s="17"/>
      <c r="I8" s="17"/>
      <c r="J8" s="17"/>
      <c r="K8" s="17"/>
      <c r="L8" s="18"/>
    </row>
    <row r="9" spans="1:12" s="1" customFormat="1" ht="15" customHeight="1" x14ac:dyDescent="0.25">
      <c r="A9" s="11" t="s">
        <v>18</v>
      </c>
      <c r="B9" s="16" t="s">
        <v>19</v>
      </c>
      <c r="C9" s="17"/>
      <c r="D9" s="17"/>
      <c r="E9" s="17"/>
      <c r="F9" s="17"/>
      <c r="G9" s="17"/>
      <c r="H9" s="17"/>
      <c r="I9" s="17"/>
      <c r="J9" s="17"/>
      <c r="K9" s="17"/>
      <c r="L9" s="18"/>
    </row>
    <row r="10" spans="1:12" s="1" customFormat="1" x14ac:dyDescent="0.25">
      <c r="A10" s="10" t="s">
        <v>20</v>
      </c>
      <c r="B10" s="19" t="s">
        <v>21</v>
      </c>
      <c r="C10" s="20"/>
      <c r="D10" s="20"/>
      <c r="E10" s="20"/>
      <c r="F10" s="20"/>
      <c r="G10" s="20"/>
      <c r="H10" s="20"/>
      <c r="I10" s="20"/>
      <c r="J10" s="20"/>
      <c r="K10" s="20"/>
      <c r="L10" s="21"/>
    </row>
    <row r="11" spans="1:12" s="1" customFormat="1" ht="47.25" customHeight="1" x14ac:dyDescent="0.25">
      <c r="A11" s="10" t="s">
        <v>22</v>
      </c>
      <c r="B11" s="16" t="s">
        <v>23</v>
      </c>
      <c r="C11" s="17"/>
      <c r="D11" s="17"/>
      <c r="E11" s="17"/>
      <c r="F11" s="17"/>
      <c r="G11" s="17"/>
      <c r="H11" s="17"/>
      <c r="I11" s="17"/>
      <c r="J11" s="17"/>
      <c r="K11" s="17"/>
      <c r="L11" s="18"/>
    </row>
    <row r="12" spans="1:12" s="1" customFormat="1" ht="47.25" customHeight="1" x14ac:dyDescent="0.25">
      <c r="A12" s="10" t="s">
        <v>24</v>
      </c>
      <c r="B12" s="19" t="s">
        <v>25</v>
      </c>
      <c r="C12" s="20"/>
      <c r="D12" s="20"/>
      <c r="E12" s="20"/>
      <c r="F12" s="20"/>
      <c r="G12" s="20"/>
      <c r="H12" s="20"/>
      <c r="I12" s="20"/>
      <c r="J12" s="20"/>
      <c r="K12" s="20"/>
      <c r="L12" s="21"/>
    </row>
    <row r="13" spans="1:12" s="1" customFormat="1" ht="35.25" customHeight="1" x14ac:dyDescent="0.25">
      <c r="A13" s="11" t="s">
        <v>26</v>
      </c>
      <c r="B13" s="16" t="s">
        <v>27</v>
      </c>
      <c r="C13" s="17"/>
      <c r="D13" s="17"/>
      <c r="E13" s="17"/>
      <c r="F13" s="17"/>
      <c r="G13" s="17"/>
      <c r="H13" s="17"/>
      <c r="I13" s="17"/>
      <c r="J13" s="17"/>
      <c r="K13" s="17"/>
      <c r="L13" s="18"/>
    </row>
    <row r="14" spans="1:12" s="1" customFormat="1" ht="39.75" customHeight="1" x14ac:dyDescent="0.25">
      <c r="A14" s="12" t="s">
        <v>12</v>
      </c>
      <c r="B14" s="16" t="s">
        <v>28</v>
      </c>
      <c r="C14" s="17"/>
      <c r="D14" s="17"/>
      <c r="E14" s="17"/>
      <c r="F14" s="17"/>
      <c r="G14" s="17"/>
      <c r="H14" s="17"/>
      <c r="I14" s="17"/>
      <c r="J14" s="17"/>
      <c r="K14" s="17"/>
      <c r="L14" s="18"/>
    </row>
    <row r="15" spans="1:12" s="1" customFormat="1" ht="28.5" customHeight="1" x14ac:dyDescent="0.25">
      <c r="K15" s="13"/>
    </row>
  </sheetData>
  <mergeCells count="10">
    <mergeCell ref="B11:L11"/>
    <mergeCell ref="B12:L12"/>
    <mergeCell ref="B13:L13"/>
    <mergeCell ref="B14:L14"/>
    <mergeCell ref="A1:L1"/>
    <mergeCell ref="B6:L6"/>
    <mergeCell ref="B7:L7"/>
    <mergeCell ref="B8:L8"/>
    <mergeCell ref="B9:L9"/>
    <mergeCell ref="B10:L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2021</vt:lpstr>
      <vt:lpstr>2020</vt:lpstr>
      <vt:lpstr>2019</vt:lpstr>
      <vt:lpstr>2018</vt:lpstr>
    </vt:vector>
  </TitlesOfParts>
  <Company>ASUITS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Rajko</dc:creator>
  <cp:lastModifiedBy>Rebecca Rajko</cp:lastModifiedBy>
  <dcterms:created xsi:type="dcterms:W3CDTF">2022-09-30T07:21:18Z</dcterms:created>
  <dcterms:modified xsi:type="dcterms:W3CDTF">2022-11-29T11:15:21Z</dcterms:modified>
</cp:coreProperties>
</file>