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E4" i="8" l="1"/>
  <c r="F4" i="7"/>
  <c r="E4" i="7"/>
  <c r="G4" i="9" l="1"/>
  <c r="I4" i="9" s="1"/>
  <c r="G4" i="8"/>
  <c r="I4" i="8" s="1"/>
  <c r="G4" i="7"/>
  <c r="I4" i="7" s="1"/>
  <c r="G4" i="6" l="1"/>
  <c r="I4" i="6" s="1"/>
  <c r="G4" i="5" l="1"/>
  <c r="G4" i="4"/>
  <c r="C4" i="3"/>
  <c r="G4" i="3" s="1"/>
  <c r="H4" i="2"/>
  <c r="C4" i="2"/>
  <c r="G4" i="2" s="1"/>
  <c r="G4" i="1"/>
  <c r="I4" i="1" s="1"/>
</calcChain>
</file>

<file path=xl/sharedStrings.xml><?xml version="1.0" encoding="utf-8"?>
<sst xmlns="http://schemas.openxmlformats.org/spreadsheetml/2006/main" count="289" uniqueCount="45">
  <si>
    <t>Per la retribuzione sono indicati gli importi erogati per cassa nel corso dell' anno 2017, al lordo delle ritenute previdenziali, assistenziali e fiscali dovute per Legge dai lavoratori, riferiti esclusivamente al periodo di rapporto di lavoro con l'Azienda</t>
  </si>
  <si>
    <t>DIRIGENTI SANITARI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</si>
  <si>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</si>
  <si>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</si>
  <si>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</si>
  <si>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</si>
  <si>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</si>
  <si>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</si>
  <si>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</si>
  <si>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</si>
  <si>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</si>
  <si>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</si>
  <si>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</si>
  <si>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</si>
  <si>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SCHINCARIOL PAOLO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</si>
  <si>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</si>
  <si>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</si>
  <si>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</si>
  <si>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</si>
  <si>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</si>
  <si>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</si>
  <si>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</si>
  <si>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</si>
  <si>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</si>
  <si>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</si>
  <si>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</si>
  <si>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</si>
  <si>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</si>
  <si>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</si>
  <si>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</si>
  <si>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</si>
  <si>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</si>
  <si>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</si>
  <si>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</si>
  <si>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</si>
  <si>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</si>
  <si>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2014 e assenze non retribuite). </t>
  </si>
  <si>
    <t>Importi erogati per cassa nel corso dell' anno 2014, al lordo delle ritenute previdenziali, assistenziali e fiscali dovute per Legge dai lavoratori, riferiti esclusivamente al periodo di rapporto di lavoro con l' Azienda</t>
  </si>
  <si>
    <t>Importi erogati per cassa nel corso dell' anno 2013,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</si>
  <si>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2012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</si>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</sst>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1"/>
      <color rgb="FF000000"/>
      <name val="Calibri"/>
      <family val="2"/>
    </font>
  </fonts>
  <fills count="6">
    <fill>
      <patternFill patternType="none"/>
    </fill>
    <fill>
      <patternFill patternType="gray125"/>
    </fill>
    <fill>
      <patternFill patternType="solid">
        <fgColor rgb="FF00B050"/>
        <bgColor rgb="FF00B050"/>
      </patternFill>
    </fill>
    <fill>
      <patternFill patternType="solid">
        <fgColor rgb="FF99CC00"/>
        <bgColor rgb="FF99CC00"/>
      </patternFill>
    </fill>
    <fill>
      <patternFill patternType="solid">
        <fgColor rgb="FFFFFFFF"/>
        <bgColor rgb="FFFFFFFF"/>
      </patternFill>
    </fill>
    <fill>
      <patternFill patternType="solid">
        <fgColor theme="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7" fillId="0" borderId="0" applyFont="0" applyFill="0" applyBorder="0" applyAlignment="0" applyProtection="0"/>
  </cellStyleXfs>
  <cellXfs count="24">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4" borderId="1" xfId="0" applyNumberFormat="1" applyFont="1" applyFill="1" applyBorder="1" applyAlignment="1" applyProtection="1">
      <alignment horizontal="right" vertical="center" wrapText="1"/>
    </xf>
    <xf numFmtId="4" fontId="6" fillId="0" borderId="1" xfId="0" applyNumberFormat="1" applyFont="1" applyFill="1" applyBorder="1" applyAlignment="1" applyProtection="1">
      <alignment horizontal="right" vertical="center" wrapText="1"/>
    </xf>
    <xf numFmtId="0" fontId="1" fillId="0" borderId="1" xfId="0" applyFont="1" applyFill="1" applyBorder="1" applyAlignment="1">
      <alignment vertical="center"/>
    </xf>
    <xf numFmtId="44" fontId="5" fillId="0" borderId="1" xfId="1" applyFont="1" applyBorder="1" applyAlignment="1">
      <alignment horizontal="right" vertical="center" wrapText="1"/>
    </xf>
    <xf numFmtId="44" fontId="4" fillId="0" borderId="1" xfId="1" applyFont="1" applyBorder="1" applyAlignment="1">
      <alignment horizontal="right" vertical="center" wrapText="1"/>
    </xf>
    <xf numFmtId="0" fontId="3" fillId="5"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abSelected="1" workbookViewId="0">
      <selection activeCell="H4" sqref="H4"/>
    </sheetView>
  </sheetViews>
  <sheetFormatPr defaultColWidth="7.85546875" defaultRowHeight="15" x14ac:dyDescent="0.25"/>
  <cols>
    <col min="1" max="1" width="29.7109375" customWidth="1"/>
    <col min="2" max="3" width="12" customWidth="1"/>
    <col min="4" max="4" width="12.5703125" customWidth="1"/>
    <col min="5" max="5" width="12.140625" customWidth="1"/>
    <col min="6" max="6" width="12.42578125" customWidth="1"/>
    <col min="7" max="7" width="13.7109375" customWidth="1"/>
    <col min="8" max="11" width="17.42578125" customWidth="1"/>
    <col min="12" max="12" width="14.28515625" customWidth="1"/>
    <col min="13" max="13" width="7.85546875" customWidth="1"/>
    <col min="14" max="14" width="13.28515625" customWidth="1"/>
    <col min="15" max="15" width="7.85546875" customWidth="1"/>
  </cols>
  <sheetData>
    <row r="1" spans="1:18" s="1" customFormat="1" ht="68.25" customHeight="1" x14ac:dyDescent="0.25">
      <c r="A1" s="18" t="s">
        <v>43</v>
      </c>
      <c r="B1" s="18"/>
      <c r="C1" s="18"/>
      <c r="D1" s="18"/>
      <c r="E1" s="18"/>
      <c r="F1" s="18"/>
      <c r="G1" s="18"/>
      <c r="H1" s="18"/>
      <c r="I1" s="18"/>
      <c r="J1" s="18"/>
      <c r="K1" s="18"/>
      <c r="L1" s="18"/>
    </row>
    <row r="2" spans="1:18" s="1" customFormat="1" ht="38.25" customHeight="1" x14ac:dyDescent="0.25">
      <c r="A2" s="19" t="s">
        <v>1</v>
      </c>
      <c r="B2" s="19"/>
      <c r="C2" s="19"/>
      <c r="D2" s="19"/>
      <c r="E2" s="19"/>
      <c r="F2" s="19"/>
      <c r="G2" s="19"/>
      <c r="H2" s="19"/>
      <c r="I2" s="19"/>
      <c r="J2" s="19"/>
      <c r="K2" s="19"/>
      <c r="L2" s="19"/>
    </row>
    <row r="3" spans="1:18"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8" s="1" customFormat="1" ht="24.95" customHeight="1" x14ac:dyDescent="0.25">
      <c r="A4" s="3" t="s">
        <v>14</v>
      </c>
      <c r="B4" s="14">
        <v>69038.709999999992</v>
      </c>
      <c r="C4" s="14">
        <v>27217.969999999994</v>
      </c>
      <c r="D4" s="14">
        <v>1155.05</v>
      </c>
      <c r="E4" s="14">
        <v>8928.7199999999993</v>
      </c>
      <c r="F4" s="14">
        <v>24086.98</v>
      </c>
      <c r="G4" s="15">
        <f>SUM(B4:F4)</f>
        <v>130427.43</v>
      </c>
      <c r="H4" s="14">
        <v>5750</v>
      </c>
      <c r="I4" s="4">
        <f>SUM(G4:H4)</f>
        <v>136177.43</v>
      </c>
      <c r="J4" s="4">
        <v>0</v>
      </c>
      <c r="K4" s="4" t="s">
        <v>44</v>
      </c>
      <c r="L4" s="4"/>
      <c r="M4" s="6"/>
    </row>
    <row r="8" spans="1:18" s="1" customFormat="1" x14ac:dyDescent="0.25">
      <c r="A8" s="7" t="s">
        <v>15</v>
      </c>
      <c r="B8" s="20" t="s">
        <v>16</v>
      </c>
      <c r="C8" s="20"/>
      <c r="D8" s="20"/>
      <c r="E8" s="20"/>
      <c r="F8" s="20"/>
      <c r="G8" s="20"/>
      <c r="H8" s="20"/>
      <c r="I8" s="20"/>
      <c r="J8" s="20"/>
      <c r="K8" s="20"/>
      <c r="L8" s="20"/>
    </row>
    <row r="9" spans="1:18" s="1" customFormat="1" ht="15" customHeight="1" x14ac:dyDescent="0.25">
      <c r="A9" s="8" t="s">
        <v>3</v>
      </c>
      <c r="B9" s="17" t="s">
        <v>17</v>
      </c>
      <c r="C9" s="17"/>
      <c r="D9" s="17"/>
      <c r="E9" s="17"/>
      <c r="F9" s="17"/>
      <c r="G9" s="17"/>
      <c r="H9" s="17"/>
      <c r="I9" s="17"/>
      <c r="J9" s="17"/>
      <c r="K9" s="17"/>
      <c r="L9" s="17"/>
    </row>
    <row r="10" spans="1:18" s="1" customFormat="1" ht="43.5" customHeight="1" x14ac:dyDescent="0.25">
      <c r="A10" s="9" t="s">
        <v>18</v>
      </c>
      <c r="B10" s="17" t="s">
        <v>19</v>
      </c>
      <c r="C10" s="17"/>
      <c r="D10" s="17"/>
      <c r="E10" s="17"/>
      <c r="F10" s="17"/>
      <c r="G10" s="17"/>
      <c r="H10" s="17"/>
      <c r="I10" s="17"/>
      <c r="J10" s="17"/>
      <c r="K10" s="17"/>
      <c r="L10" s="17"/>
      <c r="R10" s="16"/>
    </row>
    <row r="11" spans="1:18" s="1" customFormat="1" ht="15" customHeight="1" x14ac:dyDescent="0.25">
      <c r="A11" s="9" t="s">
        <v>20</v>
      </c>
      <c r="B11" s="17" t="s">
        <v>21</v>
      </c>
      <c r="C11" s="17"/>
      <c r="D11" s="17"/>
      <c r="E11" s="17"/>
      <c r="F11" s="17"/>
      <c r="G11" s="17"/>
      <c r="H11" s="17"/>
      <c r="I11" s="17"/>
      <c r="J11" s="17"/>
      <c r="K11" s="17"/>
      <c r="L11" s="17"/>
    </row>
    <row r="12" spans="1:18" s="1" customFormat="1" x14ac:dyDescent="0.25">
      <c r="A12" s="8" t="s">
        <v>22</v>
      </c>
      <c r="B12" s="21" t="s">
        <v>23</v>
      </c>
      <c r="C12" s="21"/>
      <c r="D12" s="21"/>
      <c r="E12" s="21"/>
      <c r="F12" s="21"/>
      <c r="G12" s="21"/>
      <c r="H12" s="21"/>
      <c r="I12" s="21"/>
      <c r="J12" s="21"/>
      <c r="K12" s="21"/>
      <c r="L12" s="21"/>
    </row>
    <row r="13" spans="1:18" s="1" customFormat="1" ht="47.25" customHeight="1" x14ac:dyDescent="0.25">
      <c r="A13" s="8" t="s">
        <v>24</v>
      </c>
      <c r="B13" s="17" t="s">
        <v>25</v>
      </c>
      <c r="C13" s="17"/>
      <c r="D13" s="17"/>
      <c r="E13" s="17"/>
      <c r="F13" s="17"/>
      <c r="G13" s="17"/>
      <c r="H13" s="17"/>
      <c r="I13" s="17"/>
      <c r="J13" s="17"/>
      <c r="K13" s="17"/>
      <c r="L13" s="17"/>
    </row>
    <row r="14" spans="1:18" s="1" customFormat="1" ht="47.25" customHeight="1" x14ac:dyDescent="0.25">
      <c r="A14" s="8" t="s">
        <v>26</v>
      </c>
      <c r="B14" s="21" t="s">
        <v>27</v>
      </c>
      <c r="C14" s="21"/>
      <c r="D14" s="21"/>
      <c r="E14" s="21"/>
      <c r="F14" s="21"/>
      <c r="G14" s="21"/>
      <c r="H14" s="21"/>
      <c r="I14" s="21"/>
      <c r="J14" s="21"/>
      <c r="K14" s="21"/>
      <c r="L14" s="21"/>
    </row>
    <row r="15" spans="1:18" s="1" customFormat="1" ht="35.25" customHeight="1" x14ac:dyDescent="0.25">
      <c r="A15" s="9" t="s">
        <v>28</v>
      </c>
      <c r="B15" s="17" t="s">
        <v>29</v>
      </c>
      <c r="C15" s="17"/>
      <c r="D15" s="17"/>
      <c r="E15" s="17"/>
      <c r="F15" s="17"/>
      <c r="G15" s="17"/>
      <c r="H15" s="17"/>
      <c r="I15" s="17"/>
      <c r="J15" s="17"/>
      <c r="K15" s="17"/>
      <c r="L15" s="17"/>
    </row>
    <row r="16" spans="1:18" s="1" customFormat="1" ht="39.75" customHeight="1" x14ac:dyDescent="0.25">
      <c r="A16" s="8" t="s">
        <v>13</v>
      </c>
      <c r="B16" s="17" t="s">
        <v>30</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H4" sqref="H4"/>
    </sheetView>
  </sheetViews>
  <sheetFormatPr defaultColWidth="7.85546875" defaultRowHeight="15" x14ac:dyDescent="0.25"/>
  <cols>
    <col min="1" max="1" width="29.7109375" customWidth="1"/>
    <col min="2" max="3" width="12" customWidth="1"/>
    <col min="4" max="4" width="12.5703125" customWidth="1"/>
    <col min="5" max="5" width="12.140625" customWidth="1"/>
    <col min="6" max="6" width="12.42578125" customWidth="1"/>
    <col min="7" max="7" width="13.7109375" customWidth="1"/>
    <col min="8" max="11" width="17.42578125" customWidth="1"/>
    <col min="12" max="12" width="14.28515625" customWidth="1"/>
    <col min="13" max="13" width="7.85546875" customWidth="1"/>
    <col min="14" max="14" width="13.28515625" customWidth="1"/>
    <col min="15" max="15" width="7.85546875" customWidth="1"/>
  </cols>
  <sheetData>
    <row r="1" spans="1:18" s="1" customFormat="1" ht="68.25" customHeight="1" x14ac:dyDescent="0.25">
      <c r="A1" s="18" t="s">
        <v>42</v>
      </c>
      <c r="B1" s="18"/>
      <c r="C1" s="18"/>
      <c r="D1" s="18"/>
      <c r="E1" s="18"/>
      <c r="F1" s="18"/>
      <c r="G1" s="18"/>
      <c r="H1" s="18"/>
      <c r="I1" s="18"/>
      <c r="J1" s="18"/>
      <c r="K1" s="18"/>
      <c r="L1" s="18"/>
    </row>
    <row r="2" spans="1:18" s="1" customFormat="1" ht="38.25" customHeight="1" x14ac:dyDescent="0.25">
      <c r="A2" s="19" t="s">
        <v>1</v>
      </c>
      <c r="B2" s="19"/>
      <c r="C2" s="19"/>
      <c r="D2" s="19"/>
      <c r="E2" s="19"/>
      <c r="F2" s="19"/>
      <c r="G2" s="19"/>
      <c r="H2" s="19"/>
      <c r="I2" s="19"/>
      <c r="J2" s="19"/>
      <c r="K2" s="19"/>
      <c r="L2" s="19"/>
    </row>
    <row r="3" spans="1:18"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8" s="1" customFormat="1" ht="24.95" customHeight="1" x14ac:dyDescent="0.25">
      <c r="A4" s="3" t="s">
        <v>14</v>
      </c>
      <c r="B4" s="14">
        <v>68883.609999999986</v>
      </c>
      <c r="C4" s="14">
        <v>29987.360000000011</v>
      </c>
      <c r="D4" s="14">
        <v>1155.05</v>
      </c>
      <c r="E4" s="14">
        <f>1500+7139.32+5400</f>
        <v>14039.32</v>
      </c>
      <c r="F4" s="14">
        <v>24108.85</v>
      </c>
      <c r="G4" s="15">
        <f>SUM(B4:F4)</f>
        <v>138174.19</v>
      </c>
      <c r="H4" s="14">
        <v>7000</v>
      </c>
      <c r="I4" s="4">
        <f>SUM(G4:H4)</f>
        <v>145174.19</v>
      </c>
      <c r="J4" s="4">
        <v>0</v>
      </c>
      <c r="K4" s="4" t="s">
        <v>44</v>
      </c>
      <c r="L4" s="4"/>
      <c r="M4" s="6"/>
    </row>
    <row r="8" spans="1:18" s="1" customFormat="1" x14ac:dyDescent="0.25">
      <c r="A8" s="7" t="s">
        <v>15</v>
      </c>
      <c r="B8" s="20" t="s">
        <v>16</v>
      </c>
      <c r="C8" s="20"/>
      <c r="D8" s="20"/>
      <c r="E8" s="20"/>
      <c r="F8" s="20"/>
      <c r="G8" s="20"/>
      <c r="H8" s="20"/>
      <c r="I8" s="20"/>
      <c r="J8" s="20"/>
      <c r="K8" s="20"/>
      <c r="L8" s="20"/>
    </row>
    <row r="9" spans="1:18" s="1" customFormat="1" ht="15" customHeight="1" x14ac:dyDescent="0.25">
      <c r="A9" s="8" t="s">
        <v>3</v>
      </c>
      <c r="B9" s="17" t="s">
        <v>17</v>
      </c>
      <c r="C9" s="17"/>
      <c r="D9" s="17"/>
      <c r="E9" s="17"/>
      <c r="F9" s="17"/>
      <c r="G9" s="17"/>
      <c r="H9" s="17"/>
      <c r="I9" s="17"/>
      <c r="J9" s="17"/>
      <c r="K9" s="17"/>
      <c r="L9" s="17"/>
    </row>
    <row r="10" spans="1:18" s="1" customFormat="1" ht="43.5" customHeight="1" x14ac:dyDescent="0.25">
      <c r="A10" s="9" t="s">
        <v>18</v>
      </c>
      <c r="B10" s="17" t="s">
        <v>19</v>
      </c>
      <c r="C10" s="17"/>
      <c r="D10" s="17"/>
      <c r="E10" s="17"/>
      <c r="F10" s="17"/>
      <c r="G10" s="17"/>
      <c r="H10" s="17"/>
      <c r="I10" s="17"/>
      <c r="J10" s="17"/>
      <c r="K10" s="17"/>
      <c r="L10" s="17"/>
      <c r="R10" s="16"/>
    </row>
    <row r="11" spans="1:18" s="1" customFormat="1" ht="15" customHeight="1" x14ac:dyDescent="0.25">
      <c r="A11" s="9" t="s">
        <v>20</v>
      </c>
      <c r="B11" s="17" t="s">
        <v>21</v>
      </c>
      <c r="C11" s="17"/>
      <c r="D11" s="17"/>
      <c r="E11" s="17"/>
      <c r="F11" s="17"/>
      <c r="G11" s="17"/>
      <c r="H11" s="17"/>
      <c r="I11" s="17"/>
      <c r="J11" s="17"/>
      <c r="K11" s="17"/>
      <c r="L11" s="17"/>
    </row>
    <row r="12" spans="1:18" s="1" customFormat="1" x14ac:dyDescent="0.25">
      <c r="A12" s="8" t="s">
        <v>22</v>
      </c>
      <c r="B12" s="21" t="s">
        <v>23</v>
      </c>
      <c r="C12" s="21"/>
      <c r="D12" s="21"/>
      <c r="E12" s="21"/>
      <c r="F12" s="21"/>
      <c r="G12" s="21"/>
      <c r="H12" s="21"/>
      <c r="I12" s="21"/>
      <c r="J12" s="21"/>
      <c r="K12" s="21"/>
      <c r="L12" s="21"/>
    </row>
    <row r="13" spans="1:18" s="1" customFormat="1" ht="47.25" customHeight="1" x14ac:dyDescent="0.25">
      <c r="A13" s="8" t="s">
        <v>24</v>
      </c>
      <c r="B13" s="17" t="s">
        <v>25</v>
      </c>
      <c r="C13" s="17"/>
      <c r="D13" s="17"/>
      <c r="E13" s="17"/>
      <c r="F13" s="17"/>
      <c r="G13" s="17"/>
      <c r="H13" s="17"/>
      <c r="I13" s="17"/>
      <c r="J13" s="17"/>
      <c r="K13" s="17"/>
      <c r="L13" s="17"/>
    </row>
    <row r="14" spans="1:18" s="1" customFormat="1" ht="47.25" customHeight="1" x14ac:dyDescent="0.25">
      <c r="A14" s="8" t="s">
        <v>26</v>
      </c>
      <c r="B14" s="21" t="s">
        <v>27</v>
      </c>
      <c r="C14" s="21"/>
      <c r="D14" s="21"/>
      <c r="E14" s="21"/>
      <c r="F14" s="21"/>
      <c r="G14" s="21"/>
      <c r="H14" s="21"/>
      <c r="I14" s="21"/>
      <c r="J14" s="21"/>
      <c r="K14" s="21"/>
      <c r="L14" s="21"/>
    </row>
    <row r="15" spans="1:18" s="1" customFormat="1" ht="35.25" customHeight="1" x14ac:dyDescent="0.25">
      <c r="A15" s="9" t="s">
        <v>28</v>
      </c>
      <c r="B15" s="17" t="s">
        <v>29</v>
      </c>
      <c r="C15" s="17"/>
      <c r="D15" s="17"/>
      <c r="E15" s="17"/>
      <c r="F15" s="17"/>
      <c r="G15" s="17"/>
      <c r="H15" s="17"/>
      <c r="I15" s="17"/>
      <c r="J15" s="17"/>
      <c r="K15" s="17"/>
      <c r="L15" s="17"/>
    </row>
    <row r="16" spans="1:18" s="1" customFormat="1" ht="39.75" customHeight="1" x14ac:dyDescent="0.25">
      <c r="A16" s="8" t="s">
        <v>13</v>
      </c>
      <c r="B16" s="17" t="s">
        <v>30</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L4" sqref="L4"/>
    </sheetView>
  </sheetViews>
  <sheetFormatPr defaultColWidth="7.85546875" defaultRowHeight="15" x14ac:dyDescent="0.25"/>
  <cols>
    <col min="1" max="1" width="29.7109375" customWidth="1"/>
    <col min="2" max="3" width="12" customWidth="1"/>
    <col min="4" max="4" width="12.5703125" customWidth="1"/>
    <col min="5" max="5" width="12.140625" customWidth="1"/>
    <col min="6" max="6" width="12.42578125" customWidth="1"/>
    <col min="7" max="7" width="13.7109375" customWidth="1"/>
    <col min="8" max="11" width="17.42578125" customWidth="1"/>
    <col min="12" max="12" width="14.28515625" customWidth="1"/>
    <col min="13" max="13" width="7.85546875" customWidth="1"/>
    <col min="14" max="14" width="13.28515625" customWidth="1"/>
    <col min="15" max="15" width="7.85546875" customWidth="1"/>
  </cols>
  <sheetData>
    <row r="1" spans="1:18" s="1" customFormat="1" ht="68.25" customHeight="1" x14ac:dyDescent="0.25">
      <c r="A1" s="18" t="s">
        <v>41</v>
      </c>
      <c r="B1" s="18"/>
      <c r="C1" s="18"/>
      <c r="D1" s="18"/>
      <c r="E1" s="18"/>
      <c r="F1" s="18"/>
      <c r="G1" s="18"/>
      <c r="H1" s="18"/>
      <c r="I1" s="18"/>
      <c r="J1" s="18"/>
      <c r="K1" s="18"/>
      <c r="L1" s="18"/>
    </row>
    <row r="2" spans="1:18" s="1" customFormat="1" ht="38.25" customHeight="1" x14ac:dyDescent="0.25">
      <c r="A2" s="19" t="s">
        <v>1</v>
      </c>
      <c r="B2" s="19"/>
      <c r="C2" s="19"/>
      <c r="D2" s="19"/>
      <c r="E2" s="19"/>
      <c r="F2" s="19"/>
      <c r="G2" s="19"/>
      <c r="H2" s="19"/>
      <c r="I2" s="19"/>
      <c r="J2" s="19"/>
      <c r="K2" s="19"/>
      <c r="L2" s="19"/>
    </row>
    <row r="3" spans="1:18"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8" s="1" customFormat="1" ht="24.95" customHeight="1" x14ac:dyDescent="0.25">
      <c r="A4" s="3" t="s">
        <v>14</v>
      </c>
      <c r="B4" s="14">
        <v>62304.129999999983</v>
      </c>
      <c r="C4" s="14">
        <v>20710.190000000002</v>
      </c>
      <c r="D4" s="14">
        <v>4893.3100000000004</v>
      </c>
      <c r="E4" s="14">
        <f>458.61+5304.39+3600</f>
        <v>9363</v>
      </c>
      <c r="F4" s="14">
        <f>23750+119.4</f>
        <v>23869.4</v>
      </c>
      <c r="G4" s="15">
        <f>SUM(B4:F4)</f>
        <v>121140.02999999997</v>
      </c>
      <c r="H4" s="14">
        <v>3500</v>
      </c>
      <c r="I4" s="4">
        <f>SUM(G4:H4)</f>
        <v>124640.02999999997</v>
      </c>
      <c r="J4" s="4">
        <v>0</v>
      </c>
      <c r="K4" s="4" t="s">
        <v>44</v>
      </c>
      <c r="L4" s="4"/>
      <c r="M4" s="6"/>
    </row>
    <row r="8" spans="1:18" s="1" customFormat="1" x14ac:dyDescent="0.25">
      <c r="A8" s="7" t="s">
        <v>15</v>
      </c>
      <c r="B8" s="20" t="s">
        <v>16</v>
      </c>
      <c r="C8" s="20"/>
      <c r="D8" s="20"/>
      <c r="E8" s="20"/>
      <c r="F8" s="20"/>
      <c r="G8" s="20"/>
      <c r="H8" s="20"/>
      <c r="I8" s="20"/>
      <c r="J8" s="20"/>
      <c r="K8" s="20"/>
      <c r="L8" s="20"/>
    </row>
    <row r="9" spans="1:18" s="1" customFormat="1" ht="15" customHeight="1" x14ac:dyDescent="0.25">
      <c r="A9" s="8" t="s">
        <v>3</v>
      </c>
      <c r="B9" s="17" t="s">
        <v>17</v>
      </c>
      <c r="C9" s="17"/>
      <c r="D9" s="17"/>
      <c r="E9" s="17"/>
      <c r="F9" s="17"/>
      <c r="G9" s="17"/>
      <c r="H9" s="17"/>
      <c r="I9" s="17"/>
      <c r="J9" s="17"/>
      <c r="K9" s="17"/>
      <c r="L9" s="17"/>
    </row>
    <row r="10" spans="1:18" s="1" customFormat="1" ht="43.5" customHeight="1" x14ac:dyDescent="0.25">
      <c r="A10" s="9" t="s">
        <v>18</v>
      </c>
      <c r="B10" s="17" t="s">
        <v>19</v>
      </c>
      <c r="C10" s="17"/>
      <c r="D10" s="17"/>
      <c r="E10" s="17"/>
      <c r="F10" s="17"/>
      <c r="G10" s="17"/>
      <c r="H10" s="17"/>
      <c r="I10" s="17"/>
      <c r="J10" s="17"/>
      <c r="K10" s="17"/>
      <c r="L10" s="17"/>
      <c r="R10" s="16"/>
    </row>
    <row r="11" spans="1:18" s="1" customFormat="1" ht="15" customHeight="1" x14ac:dyDescent="0.25">
      <c r="A11" s="9" t="s">
        <v>20</v>
      </c>
      <c r="B11" s="17" t="s">
        <v>21</v>
      </c>
      <c r="C11" s="17"/>
      <c r="D11" s="17"/>
      <c r="E11" s="17"/>
      <c r="F11" s="17"/>
      <c r="G11" s="17"/>
      <c r="H11" s="17"/>
      <c r="I11" s="17"/>
      <c r="J11" s="17"/>
      <c r="K11" s="17"/>
      <c r="L11" s="17"/>
    </row>
    <row r="12" spans="1:18" s="1" customFormat="1" x14ac:dyDescent="0.25">
      <c r="A12" s="8" t="s">
        <v>22</v>
      </c>
      <c r="B12" s="21" t="s">
        <v>23</v>
      </c>
      <c r="C12" s="21"/>
      <c r="D12" s="21"/>
      <c r="E12" s="21"/>
      <c r="F12" s="21"/>
      <c r="G12" s="21"/>
      <c r="H12" s="21"/>
      <c r="I12" s="21"/>
      <c r="J12" s="21"/>
      <c r="K12" s="21"/>
      <c r="L12" s="21"/>
    </row>
    <row r="13" spans="1:18" s="1" customFormat="1" ht="47.25" customHeight="1" x14ac:dyDescent="0.25">
      <c r="A13" s="8" t="s">
        <v>24</v>
      </c>
      <c r="B13" s="17" t="s">
        <v>25</v>
      </c>
      <c r="C13" s="17"/>
      <c r="D13" s="17"/>
      <c r="E13" s="17"/>
      <c r="F13" s="17"/>
      <c r="G13" s="17"/>
      <c r="H13" s="17"/>
      <c r="I13" s="17"/>
      <c r="J13" s="17"/>
      <c r="K13" s="17"/>
      <c r="L13" s="17"/>
    </row>
    <row r="14" spans="1:18" s="1" customFormat="1" ht="47.25" customHeight="1" x14ac:dyDescent="0.25">
      <c r="A14" s="8" t="s">
        <v>26</v>
      </c>
      <c r="B14" s="21" t="s">
        <v>27</v>
      </c>
      <c r="C14" s="21"/>
      <c r="D14" s="21"/>
      <c r="E14" s="21"/>
      <c r="F14" s="21"/>
      <c r="G14" s="21"/>
      <c r="H14" s="21"/>
      <c r="I14" s="21"/>
      <c r="J14" s="21"/>
      <c r="K14" s="21"/>
      <c r="L14" s="21"/>
    </row>
    <row r="15" spans="1:18" s="1" customFormat="1" ht="35.25" customHeight="1" x14ac:dyDescent="0.25">
      <c r="A15" s="9" t="s">
        <v>28</v>
      </c>
      <c r="B15" s="17" t="s">
        <v>29</v>
      </c>
      <c r="C15" s="17"/>
      <c r="D15" s="17"/>
      <c r="E15" s="17"/>
      <c r="F15" s="17"/>
      <c r="G15" s="17"/>
      <c r="H15" s="17"/>
      <c r="I15" s="17"/>
      <c r="J15" s="17"/>
      <c r="K15" s="17"/>
      <c r="L15" s="17"/>
    </row>
    <row r="16" spans="1:18" s="1" customFormat="1" ht="39.75" customHeight="1" x14ac:dyDescent="0.25">
      <c r="A16" s="8" t="s">
        <v>13</v>
      </c>
      <c r="B16" s="17" t="s">
        <v>30</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L4" sqref="L4"/>
    </sheetView>
  </sheetViews>
  <sheetFormatPr defaultColWidth="7.85546875" defaultRowHeight="15" x14ac:dyDescent="0.25"/>
  <cols>
    <col min="1" max="1" width="29.7109375" customWidth="1"/>
    <col min="2" max="3" width="12" customWidth="1"/>
    <col min="4" max="4" width="12.5703125" customWidth="1"/>
    <col min="5" max="5" width="12.140625" customWidth="1"/>
    <col min="6" max="6" width="12.42578125" customWidth="1"/>
    <col min="7" max="7" width="13.7109375" customWidth="1"/>
    <col min="8" max="11" width="17.42578125" customWidth="1"/>
    <col min="12" max="12" width="14.28515625" customWidth="1"/>
    <col min="13" max="13" width="7.85546875" customWidth="1"/>
    <col min="14" max="14" width="13.28515625" customWidth="1"/>
    <col min="15" max="15" width="7.85546875" customWidth="1"/>
  </cols>
  <sheetData>
    <row r="1" spans="1:18" s="1" customFormat="1" ht="68.25" customHeight="1" x14ac:dyDescent="0.25">
      <c r="A1" s="18" t="s">
        <v>40</v>
      </c>
      <c r="B1" s="18"/>
      <c r="C1" s="18"/>
      <c r="D1" s="18"/>
      <c r="E1" s="18"/>
      <c r="F1" s="18"/>
      <c r="G1" s="18"/>
      <c r="H1" s="18"/>
      <c r="I1" s="18"/>
      <c r="J1" s="18"/>
      <c r="K1" s="18"/>
      <c r="L1" s="18"/>
    </row>
    <row r="2" spans="1:18" s="1" customFormat="1" ht="38.25" customHeight="1" x14ac:dyDescent="0.25">
      <c r="A2" s="19" t="s">
        <v>1</v>
      </c>
      <c r="B2" s="19"/>
      <c r="C2" s="19"/>
      <c r="D2" s="19"/>
      <c r="E2" s="19"/>
      <c r="F2" s="19"/>
      <c r="G2" s="19"/>
      <c r="H2" s="19"/>
      <c r="I2" s="19"/>
      <c r="J2" s="19"/>
      <c r="K2" s="19"/>
      <c r="L2" s="19"/>
    </row>
    <row r="3" spans="1:18"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8" s="1" customFormat="1" ht="24.95" customHeight="1" x14ac:dyDescent="0.25">
      <c r="A4" s="3" t="s">
        <v>14</v>
      </c>
      <c r="B4" s="14">
        <v>62098.92</v>
      </c>
      <c r="C4" s="14">
        <v>20710.190000000002</v>
      </c>
      <c r="D4" s="14">
        <v>4893.3100000000004</v>
      </c>
      <c r="E4" s="14">
        <v>12931.369999999999</v>
      </c>
      <c r="F4" s="14">
        <v>21915.040000000001</v>
      </c>
      <c r="G4" s="15">
        <f>SUM(B4:F4)</f>
        <v>122548.82999999999</v>
      </c>
      <c r="H4" s="14">
        <v>0</v>
      </c>
      <c r="I4" s="4">
        <f>SUM(G4:H4)</f>
        <v>122548.82999999999</v>
      </c>
      <c r="J4" s="4">
        <v>0</v>
      </c>
      <c r="K4" s="4" t="s">
        <v>44</v>
      </c>
      <c r="L4" s="4"/>
      <c r="M4" s="6"/>
    </row>
    <row r="8" spans="1:18" s="1" customFormat="1" x14ac:dyDescent="0.25">
      <c r="A8" s="7" t="s">
        <v>15</v>
      </c>
      <c r="B8" s="20" t="s">
        <v>16</v>
      </c>
      <c r="C8" s="20"/>
      <c r="D8" s="20"/>
      <c r="E8" s="20"/>
      <c r="F8" s="20"/>
      <c r="G8" s="20"/>
      <c r="H8" s="20"/>
      <c r="I8" s="20"/>
      <c r="J8" s="20"/>
      <c r="K8" s="20"/>
      <c r="L8" s="20"/>
    </row>
    <row r="9" spans="1:18" s="1" customFormat="1" ht="15" customHeight="1" x14ac:dyDescent="0.25">
      <c r="A9" s="8" t="s">
        <v>3</v>
      </c>
      <c r="B9" s="17" t="s">
        <v>17</v>
      </c>
      <c r="C9" s="17"/>
      <c r="D9" s="17"/>
      <c r="E9" s="17"/>
      <c r="F9" s="17"/>
      <c r="G9" s="17"/>
      <c r="H9" s="17"/>
      <c r="I9" s="17"/>
      <c r="J9" s="17"/>
      <c r="K9" s="17"/>
      <c r="L9" s="17"/>
    </row>
    <row r="10" spans="1:18" s="1" customFormat="1" ht="43.5" customHeight="1" x14ac:dyDescent="0.25">
      <c r="A10" s="9" t="s">
        <v>18</v>
      </c>
      <c r="B10" s="17" t="s">
        <v>19</v>
      </c>
      <c r="C10" s="17"/>
      <c r="D10" s="17"/>
      <c r="E10" s="17"/>
      <c r="F10" s="17"/>
      <c r="G10" s="17"/>
      <c r="H10" s="17"/>
      <c r="I10" s="17"/>
      <c r="J10" s="17"/>
      <c r="K10" s="17"/>
      <c r="L10" s="17"/>
      <c r="R10" s="16"/>
    </row>
    <row r="11" spans="1:18" s="1" customFormat="1" ht="15" customHeight="1" x14ac:dyDescent="0.25">
      <c r="A11" s="9" t="s">
        <v>20</v>
      </c>
      <c r="B11" s="17" t="s">
        <v>21</v>
      </c>
      <c r="C11" s="17"/>
      <c r="D11" s="17"/>
      <c r="E11" s="17"/>
      <c r="F11" s="17"/>
      <c r="G11" s="17"/>
      <c r="H11" s="17"/>
      <c r="I11" s="17"/>
      <c r="J11" s="17"/>
      <c r="K11" s="17"/>
      <c r="L11" s="17"/>
    </row>
    <row r="12" spans="1:18" s="1" customFormat="1" x14ac:dyDescent="0.25">
      <c r="A12" s="8" t="s">
        <v>22</v>
      </c>
      <c r="B12" s="21" t="s">
        <v>23</v>
      </c>
      <c r="C12" s="21"/>
      <c r="D12" s="21"/>
      <c r="E12" s="21"/>
      <c r="F12" s="21"/>
      <c r="G12" s="21"/>
      <c r="H12" s="21"/>
      <c r="I12" s="21"/>
      <c r="J12" s="21"/>
      <c r="K12" s="21"/>
      <c r="L12" s="21"/>
    </row>
    <row r="13" spans="1:18" s="1" customFormat="1" ht="47.25" customHeight="1" x14ac:dyDescent="0.25">
      <c r="A13" s="8" t="s">
        <v>24</v>
      </c>
      <c r="B13" s="17" t="s">
        <v>25</v>
      </c>
      <c r="C13" s="17"/>
      <c r="D13" s="17"/>
      <c r="E13" s="17"/>
      <c r="F13" s="17"/>
      <c r="G13" s="17"/>
      <c r="H13" s="17"/>
      <c r="I13" s="17"/>
      <c r="J13" s="17"/>
      <c r="K13" s="17"/>
      <c r="L13" s="17"/>
    </row>
    <row r="14" spans="1:18" s="1" customFormat="1" ht="47.25" customHeight="1" x14ac:dyDescent="0.25">
      <c r="A14" s="8" t="s">
        <v>26</v>
      </c>
      <c r="B14" s="21" t="s">
        <v>27</v>
      </c>
      <c r="C14" s="21"/>
      <c r="D14" s="21"/>
      <c r="E14" s="21"/>
      <c r="F14" s="21"/>
      <c r="G14" s="21"/>
      <c r="H14" s="21"/>
      <c r="I14" s="21"/>
      <c r="J14" s="21"/>
      <c r="K14" s="21"/>
      <c r="L14" s="21"/>
    </row>
    <row r="15" spans="1:18" s="1" customFormat="1" ht="35.25" customHeight="1" x14ac:dyDescent="0.25">
      <c r="A15" s="9" t="s">
        <v>28</v>
      </c>
      <c r="B15" s="17" t="s">
        <v>29</v>
      </c>
      <c r="C15" s="17"/>
      <c r="D15" s="17"/>
      <c r="E15" s="17"/>
      <c r="F15" s="17"/>
      <c r="G15" s="17"/>
      <c r="H15" s="17"/>
      <c r="I15" s="17"/>
      <c r="J15" s="17"/>
      <c r="K15" s="17"/>
      <c r="L15" s="17"/>
    </row>
    <row r="16" spans="1:18" s="1" customFormat="1" ht="39.75" customHeight="1" x14ac:dyDescent="0.25">
      <c r="A16" s="8" t="s">
        <v>13</v>
      </c>
      <c r="B16" s="17" t="s">
        <v>30</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3.71093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8" t="s">
        <v>0</v>
      </c>
      <c r="B1" s="18"/>
      <c r="C1" s="18"/>
      <c r="D1" s="18"/>
      <c r="E1" s="18"/>
      <c r="F1" s="18"/>
      <c r="G1" s="18"/>
      <c r="H1" s="18"/>
      <c r="I1" s="18"/>
      <c r="J1" s="18"/>
      <c r="K1" s="18"/>
      <c r="L1" s="18"/>
    </row>
    <row r="2" spans="1:13" s="1" customFormat="1" ht="38.25" customHeight="1" x14ac:dyDescent="0.25">
      <c r="A2" s="19" t="s">
        <v>1</v>
      </c>
      <c r="B2" s="19"/>
      <c r="C2" s="19"/>
      <c r="D2" s="19"/>
      <c r="E2" s="19"/>
      <c r="F2" s="19"/>
      <c r="G2" s="19"/>
      <c r="H2" s="19"/>
      <c r="I2" s="19"/>
      <c r="J2" s="19"/>
      <c r="K2" s="19"/>
      <c r="L2" s="19"/>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62098.92</v>
      </c>
      <c r="C4" s="4">
        <v>20710.189999999999</v>
      </c>
      <c r="D4" s="4">
        <v>4893.3100000000004</v>
      </c>
      <c r="E4" s="4">
        <v>16343.17</v>
      </c>
      <c r="F4" s="4">
        <v>0</v>
      </c>
      <c r="G4" s="5">
        <f>SUM(B4:F4)</f>
        <v>104045.59</v>
      </c>
      <c r="H4" s="4">
        <v>4964.9799999999996</v>
      </c>
      <c r="I4" s="4">
        <f>SUM(G4:H4)</f>
        <v>109010.56999999999</v>
      </c>
      <c r="J4" s="4">
        <v>0</v>
      </c>
      <c r="K4" s="4">
        <v>0</v>
      </c>
      <c r="L4" s="4"/>
      <c r="M4" s="6"/>
    </row>
    <row r="8" spans="1:13" s="1" customFormat="1" x14ac:dyDescent="0.25">
      <c r="A8" s="7" t="s">
        <v>15</v>
      </c>
      <c r="B8" s="20" t="s">
        <v>16</v>
      </c>
      <c r="C8" s="20"/>
      <c r="D8" s="20"/>
      <c r="E8" s="20"/>
      <c r="F8" s="20"/>
      <c r="G8" s="20"/>
      <c r="H8" s="20"/>
      <c r="I8" s="20"/>
      <c r="J8" s="20"/>
      <c r="K8" s="20"/>
      <c r="L8" s="20"/>
    </row>
    <row r="9" spans="1:13" s="1" customFormat="1" ht="15" customHeight="1" x14ac:dyDescent="0.25">
      <c r="A9" s="8" t="s">
        <v>3</v>
      </c>
      <c r="B9" s="17" t="s">
        <v>17</v>
      </c>
      <c r="C9" s="17"/>
      <c r="D9" s="17"/>
      <c r="E9" s="17"/>
      <c r="F9" s="17"/>
      <c r="G9" s="17"/>
      <c r="H9" s="17"/>
      <c r="I9" s="17"/>
      <c r="J9" s="17"/>
      <c r="K9" s="17"/>
      <c r="L9" s="17"/>
    </row>
    <row r="10" spans="1:13" s="1" customFormat="1" ht="43.5" customHeight="1" x14ac:dyDescent="0.25">
      <c r="A10" s="9" t="s">
        <v>18</v>
      </c>
      <c r="B10" s="17" t="s">
        <v>19</v>
      </c>
      <c r="C10" s="17"/>
      <c r="D10" s="17"/>
      <c r="E10" s="17"/>
      <c r="F10" s="17"/>
      <c r="G10" s="17"/>
      <c r="H10" s="17"/>
      <c r="I10" s="17"/>
      <c r="J10" s="17"/>
      <c r="K10" s="17"/>
      <c r="L10" s="17"/>
    </row>
    <row r="11" spans="1:13" s="1" customFormat="1" ht="15" customHeight="1" x14ac:dyDescent="0.25">
      <c r="A11" s="9" t="s">
        <v>20</v>
      </c>
      <c r="B11" s="17" t="s">
        <v>21</v>
      </c>
      <c r="C11" s="17"/>
      <c r="D11" s="17"/>
      <c r="E11" s="17"/>
      <c r="F11" s="17"/>
      <c r="G11" s="17"/>
      <c r="H11" s="17"/>
      <c r="I11" s="17"/>
      <c r="J11" s="17"/>
      <c r="K11" s="17"/>
      <c r="L11" s="17"/>
    </row>
    <row r="12" spans="1:13" s="1" customFormat="1" x14ac:dyDescent="0.25">
      <c r="A12" s="8" t="s">
        <v>22</v>
      </c>
      <c r="B12" s="21" t="s">
        <v>23</v>
      </c>
      <c r="C12" s="21"/>
      <c r="D12" s="21"/>
      <c r="E12" s="21"/>
      <c r="F12" s="21"/>
      <c r="G12" s="21"/>
      <c r="H12" s="21"/>
      <c r="I12" s="21"/>
      <c r="J12" s="21"/>
      <c r="K12" s="21"/>
      <c r="L12" s="21"/>
    </row>
    <row r="13" spans="1:13" s="1" customFormat="1" ht="47.25" customHeight="1" x14ac:dyDescent="0.25">
      <c r="A13" s="8" t="s">
        <v>24</v>
      </c>
      <c r="B13" s="17" t="s">
        <v>25</v>
      </c>
      <c r="C13" s="17"/>
      <c r="D13" s="17"/>
      <c r="E13" s="17"/>
      <c r="F13" s="17"/>
      <c r="G13" s="17"/>
      <c r="H13" s="17"/>
      <c r="I13" s="17"/>
      <c r="J13" s="17"/>
      <c r="K13" s="17"/>
      <c r="L13" s="17"/>
    </row>
    <row r="14" spans="1:13" s="1" customFormat="1" ht="47.25" customHeight="1" x14ac:dyDescent="0.25">
      <c r="A14" s="8" t="s">
        <v>26</v>
      </c>
      <c r="B14" s="21" t="s">
        <v>27</v>
      </c>
      <c r="C14" s="21"/>
      <c r="D14" s="21"/>
      <c r="E14" s="21"/>
      <c r="F14" s="21"/>
      <c r="G14" s="21"/>
      <c r="H14" s="21"/>
      <c r="I14" s="21"/>
      <c r="J14" s="21"/>
      <c r="K14" s="21"/>
      <c r="L14" s="21"/>
    </row>
    <row r="15" spans="1:13" s="1" customFormat="1" ht="35.25" customHeight="1" x14ac:dyDescent="0.25">
      <c r="A15" s="9" t="s">
        <v>28</v>
      </c>
      <c r="B15" s="17" t="s">
        <v>29</v>
      </c>
      <c r="C15" s="17"/>
      <c r="D15" s="17"/>
      <c r="E15" s="17"/>
      <c r="F15" s="17"/>
      <c r="G15" s="17"/>
      <c r="H15" s="17"/>
      <c r="I15" s="17"/>
      <c r="J15" s="17"/>
      <c r="K15" s="17"/>
      <c r="L15" s="17"/>
    </row>
    <row r="16" spans="1:13" s="1" customFormat="1" ht="39.75" customHeight="1" x14ac:dyDescent="0.25">
      <c r="A16" s="8" t="s">
        <v>13</v>
      </c>
      <c r="B16" s="17" t="s">
        <v>30</v>
      </c>
      <c r="C16" s="17"/>
      <c r="D16" s="17"/>
      <c r="E16" s="17"/>
      <c r="F16" s="17"/>
      <c r="G16" s="17"/>
      <c r="H16" s="17"/>
      <c r="I16" s="17"/>
      <c r="J16" s="17"/>
      <c r="K16" s="17"/>
      <c r="L16" s="17"/>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2" t="s">
        <v>31</v>
      </c>
      <c r="B1" s="22"/>
      <c r="C1" s="22"/>
      <c r="D1" s="22"/>
      <c r="E1" s="22"/>
      <c r="F1" s="22"/>
      <c r="G1" s="22"/>
      <c r="H1" s="22"/>
      <c r="I1" s="22"/>
    </row>
    <row r="2" spans="1:9" x14ac:dyDescent="0.25">
      <c r="A2" s="23" t="s">
        <v>1</v>
      </c>
      <c r="B2" s="23"/>
      <c r="C2" s="23"/>
      <c r="D2" s="23"/>
      <c r="E2" s="23"/>
      <c r="F2" s="23"/>
      <c r="G2" s="23"/>
      <c r="H2" s="23"/>
      <c r="I2" s="23"/>
    </row>
    <row r="3" spans="1:9" ht="51" x14ac:dyDescent="0.25">
      <c r="A3" s="2" t="s">
        <v>2</v>
      </c>
      <c r="B3" s="2" t="s">
        <v>3</v>
      </c>
      <c r="C3" s="2" t="s">
        <v>4</v>
      </c>
      <c r="D3" s="2" t="s">
        <v>5</v>
      </c>
      <c r="E3" s="2" t="s">
        <v>6</v>
      </c>
      <c r="F3" s="2" t="s">
        <v>7</v>
      </c>
      <c r="G3" s="2" t="s">
        <v>32</v>
      </c>
      <c r="H3" s="2" t="s">
        <v>28</v>
      </c>
      <c r="I3" s="2" t="s">
        <v>13</v>
      </c>
    </row>
    <row r="4" spans="1:9" s="1" customFormat="1" ht="12.75" x14ac:dyDescent="0.25">
      <c r="A4" s="10" t="s">
        <v>14</v>
      </c>
      <c r="B4" s="11">
        <v>62098.92</v>
      </c>
      <c r="C4" s="11">
        <f>20710.19+621.9</f>
        <v>21332.09</v>
      </c>
      <c r="D4" s="11">
        <v>4271.41</v>
      </c>
      <c r="E4" s="11">
        <v>13589.47</v>
      </c>
      <c r="F4" s="11">
        <v>258.25</v>
      </c>
      <c r="G4" s="12">
        <f>SUM(B4:F4)</f>
        <v>101550.14</v>
      </c>
      <c r="H4" s="12">
        <f>535.99+485.19+25729.17</f>
        <v>26750.35</v>
      </c>
      <c r="I4" s="12"/>
    </row>
    <row r="7" spans="1:9" x14ac:dyDescent="0.25">
      <c r="A7" s="7" t="s">
        <v>15</v>
      </c>
      <c r="B7" s="20" t="s">
        <v>16</v>
      </c>
      <c r="C7" s="20"/>
      <c r="D7" s="20"/>
      <c r="E7" s="20"/>
      <c r="F7" s="20"/>
      <c r="G7" s="20"/>
      <c r="H7" s="20"/>
      <c r="I7" s="20"/>
    </row>
    <row r="8" spans="1:9" ht="60.75" customHeight="1" x14ac:dyDescent="0.25">
      <c r="A8" s="8" t="s">
        <v>3</v>
      </c>
      <c r="B8" s="17" t="s">
        <v>17</v>
      </c>
      <c r="C8" s="17"/>
      <c r="D8" s="17"/>
      <c r="E8" s="17"/>
      <c r="F8" s="17"/>
      <c r="G8" s="17"/>
      <c r="H8" s="17"/>
      <c r="I8" s="17"/>
    </row>
    <row r="9" spans="1:9" ht="30" x14ac:dyDescent="0.25">
      <c r="A9" s="9" t="s">
        <v>18</v>
      </c>
      <c r="B9" s="17" t="s">
        <v>19</v>
      </c>
      <c r="C9" s="17"/>
      <c r="D9" s="17"/>
      <c r="E9" s="17"/>
      <c r="F9" s="17"/>
      <c r="G9" s="17"/>
      <c r="H9" s="17"/>
      <c r="I9" s="17"/>
    </row>
    <row r="10" spans="1:9" ht="30" x14ac:dyDescent="0.25">
      <c r="A10" s="9" t="s">
        <v>20</v>
      </c>
      <c r="B10" s="17" t="s">
        <v>21</v>
      </c>
      <c r="C10" s="17"/>
      <c r="D10" s="17"/>
      <c r="E10" s="17"/>
      <c r="F10" s="17"/>
      <c r="G10" s="17"/>
      <c r="H10" s="17"/>
      <c r="I10" s="17"/>
    </row>
    <row r="11" spans="1:9" x14ac:dyDescent="0.25">
      <c r="A11" s="8" t="s">
        <v>22</v>
      </c>
      <c r="B11" s="21" t="s">
        <v>23</v>
      </c>
      <c r="C11" s="21"/>
      <c r="D11" s="21"/>
      <c r="E11" s="21"/>
      <c r="F11" s="21"/>
      <c r="G11" s="21"/>
      <c r="H11" s="21"/>
      <c r="I11" s="21"/>
    </row>
    <row r="12" spans="1:9" ht="69" customHeight="1" x14ac:dyDescent="0.25">
      <c r="A12" s="8" t="s">
        <v>24</v>
      </c>
      <c r="B12" s="17" t="s">
        <v>25</v>
      </c>
      <c r="C12" s="17"/>
      <c r="D12" s="17"/>
      <c r="E12" s="17"/>
      <c r="F12" s="17"/>
      <c r="G12" s="17"/>
      <c r="H12" s="17"/>
      <c r="I12" s="17"/>
    </row>
    <row r="13" spans="1:9" x14ac:dyDescent="0.25">
      <c r="A13" s="8" t="s">
        <v>26</v>
      </c>
      <c r="B13" s="21" t="s">
        <v>27</v>
      </c>
      <c r="C13" s="21"/>
      <c r="D13" s="21"/>
      <c r="E13" s="21"/>
      <c r="F13" s="21"/>
      <c r="G13" s="21"/>
      <c r="H13" s="21"/>
      <c r="I13" s="21"/>
    </row>
    <row r="14" spans="1:9" ht="30" x14ac:dyDescent="0.25">
      <c r="A14" s="9" t="s">
        <v>28</v>
      </c>
      <c r="B14" s="17" t="s">
        <v>33</v>
      </c>
      <c r="C14" s="17"/>
      <c r="D14" s="17"/>
      <c r="E14" s="17"/>
      <c r="F14" s="17"/>
      <c r="G14" s="17"/>
      <c r="H14" s="17"/>
      <c r="I14" s="17"/>
    </row>
    <row r="15" spans="1:9" ht="39.75" customHeight="1" x14ac:dyDescent="0.25">
      <c r="A15" s="13" t="s">
        <v>13</v>
      </c>
      <c r="B15" s="17" t="s">
        <v>34</v>
      </c>
      <c r="C15" s="17"/>
      <c r="D15" s="17"/>
      <c r="E15" s="17"/>
      <c r="F15" s="17"/>
      <c r="G15" s="17"/>
      <c r="H15" s="17"/>
      <c r="I15" s="17"/>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7109375" customWidth="1"/>
    <col min="9" max="9" width="14.28515625" customWidth="1"/>
    <col min="10" max="10" width="7.5703125" customWidth="1"/>
  </cols>
  <sheetData>
    <row r="1" spans="1:9" x14ac:dyDescent="0.25">
      <c r="A1" s="22" t="s">
        <v>35</v>
      </c>
      <c r="B1" s="22"/>
      <c r="C1" s="22"/>
      <c r="D1" s="22"/>
      <c r="E1" s="22"/>
      <c r="F1" s="22"/>
      <c r="G1" s="22"/>
      <c r="H1" s="22"/>
      <c r="I1" s="22"/>
    </row>
    <row r="2" spans="1:9" x14ac:dyDescent="0.25">
      <c r="A2" s="23" t="s">
        <v>1</v>
      </c>
      <c r="B2" s="23"/>
      <c r="C2" s="23"/>
      <c r="D2" s="23"/>
      <c r="E2" s="23"/>
      <c r="F2" s="23"/>
      <c r="G2" s="23"/>
      <c r="H2" s="23"/>
      <c r="I2" s="23"/>
    </row>
    <row r="3" spans="1:9" ht="51" x14ac:dyDescent="0.25">
      <c r="A3" s="2" t="s">
        <v>2</v>
      </c>
      <c r="B3" s="2" t="s">
        <v>3</v>
      </c>
      <c r="C3" s="2" t="s">
        <v>4</v>
      </c>
      <c r="D3" s="2" t="s">
        <v>5</v>
      </c>
      <c r="E3" s="2" t="s">
        <v>6</v>
      </c>
      <c r="F3" s="2" t="s">
        <v>7</v>
      </c>
      <c r="G3" s="2" t="s">
        <v>32</v>
      </c>
      <c r="H3" s="2" t="s">
        <v>28</v>
      </c>
      <c r="I3" s="2" t="s">
        <v>13</v>
      </c>
    </row>
    <row r="4" spans="1:9" s="1" customFormat="1" ht="12.75" x14ac:dyDescent="0.25">
      <c r="A4" s="10" t="s">
        <v>14</v>
      </c>
      <c r="B4" s="11">
        <v>62098.92</v>
      </c>
      <c r="C4" s="11">
        <f>20710.19+621.9</f>
        <v>21332.09</v>
      </c>
      <c r="D4" s="11">
        <v>4271.41</v>
      </c>
      <c r="E4" s="11">
        <v>12371.89</v>
      </c>
      <c r="F4" s="11"/>
      <c r="G4" s="12">
        <f>SUM(B4:F4)</f>
        <v>100074.31</v>
      </c>
      <c r="H4" s="12"/>
      <c r="I4" s="12"/>
    </row>
    <row r="7" spans="1:9" s="1" customFormat="1" ht="15" customHeight="1" x14ac:dyDescent="0.25">
      <c r="A7" s="7" t="s">
        <v>15</v>
      </c>
      <c r="B7" s="20" t="s">
        <v>16</v>
      </c>
      <c r="C7" s="20"/>
      <c r="D7" s="20"/>
      <c r="E7" s="20"/>
      <c r="F7" s="20"/>
      <c r="G7" s="20"/>
      <c r="H7" s="20"/>
      <c r="I7" s="20"/>
    </row>
    <row r="8" spans="1:9" s="1" customFormat="1" ht="43.5" customHeight="1" x14ac:dyDescent="0.25">
      <c r="A8" s="8" t="s">
        <v>3</v>
      </c>
      <c r="B8" s="17" t="s">
        <v>17</v>
      </c>
      <c r="C8" s="17"/>
      <c r="D8" s="17"/>
      <c r="E8" s="17"/>
      <c r="F8" s="17"/>
      <c r="G8" s="17"/>
      <c r="H8" s="17"/>
      <c r="I8" s="17"/>
    </row>
    <row r="9" spans="1:9" s="1" customFormat="1" ht="30" x14ac:dyDescent="0.25">
      <c r="A9" s="9" t="s">
        <v>18</v>
      </c>
      <c r="B9" s="17" t="s">
        <v>19</v>
      </c>
      <c r="C9" s="17"/>
      <c r="D9" s="17"/>
      <c r="E9" s="17"/>
      <c r="F9" s="17"/>
      <c r="G9" s="17"/>
      <c r="H9" s="17"/>
      <c r="I9" s="17"/>
    </row>
    <row r="10" spans="1:9" s="1" customFormat="1" ht="30" x14ac:dyDescent="0.25">
      <c r="A10" s="9" t="s">
        <v>20</v>
      </c>
      <c r="B10" s="17" t="s">
        <v>21</v>
      </c>
      <c r="C10" s="17"/>
      <c r="D10" s="17"/>
      <c r="E10" s="17"/>
      <c r="F10" s="17"/>
      <c r="G10" s="17"/>
      <c r="H10" s="17"/>
      <c r="I10" s="17"/>
    </row>
    <row r="11" spans="1:9" s="1" customFormat="1" ht="18.75" customHeight="1" x14ac:dyDescent="0.25">
      <c r="A11" s="8" t="s">
        <v>22</v>
      </c>
      <c r="B11" s="21" t="s">
        <v>23</v>
      </c>
      <c r="C11" s="21"/>
      <c r="D11" s="21"/>
      <c r="E11" s="21"/>
      <c r="F11" s="21"/>
      <c r="G11" s="21"/>
      <c r="H11" s="21"/>
      <c r="I11" s="21"/>
    </row>
    <row r="12" spans="1:9" s="1" customFormat="1" ht="60" customHeight="1" x14ac:dyDescent="0.25">
      <c r="A12" s="8" t="s">
        <v>24</v>
      </c>
      <c r="B12" s="17" t="s">
        <v>25</v>
      </c>
      <c r="C12" s="17"/>
      <c r="D12" s="17"/>
      <c r="E12" s="17"/>
      <c r="F12" s="17"/>
      <c r="G12" s="17"/>
      <c r="H12" s="17"/>
      <c r="I12" s="17"/>
    </row>
    <row r="13" spans="1:9" s="1" customFormat="1" ht="21" customHeight="1" x14ac:dyDescent="0.25">
      <c r="A13" s="8" t="s">
        <v>26</v>
      </c>
      <c r="B13" s="21" t="s">
        <v>27</v>
      </c>
      <c r="C13" s="21"/>
      <c r="D13" s="21"/>
      <c r="E13" s="21"/>
      <c r="F13" s="21"/>
      <c r="G13" s="21"/>
      <c r="H13" s="21"/>
      <c r="I13" s="21"/>
    </row>
    <row r="14" spans="1:9" s="1" customFormat="1" ht="30" x14ac:dyDescent="0.25">
      <c r="A14" s="9" t="s">
        <v>28</v>
      </c>
      <c r="B14" s="17" t="s">
        <v>33</v>
      </c>
      <c r="C14" s="17"/>
      <c r="D14" s="17"/>
      <c r="E14" s="17"/>
      <c r="F14" s="17"/>
      <c r="G14" s="17"/>
      <c r="H14" s="17"/>
      <c r="I14" s="17"/>
    </row>
    <row r="15" spans="1:9" s="1" customFormat="1" ht="28.5" customHeight="1" x14ac:dyDescent="0.25">
      <c r="A15" s="13" t="s">
        <v>13</v>
      </c>
      <c r="B15" s="17" t="s">
        <v>36</v>
      </c>
      <c r="C15" s="17"/>
      <c r="D15" s="17"/>
      <c r="E15" s="17"/>
      <c r="F15" s="17"/>
      <c r="G15" s="17"/>
      <c r="H15" s="17"/>
      <c r="I15" s="17"/>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5703125" customWidth="1"/>
    <col min="9" max="9" width="14.28515625" customWidth="1"/>
    <col min="10" max="10" width="7.5703125" customWidth="1"/>
  </cols>
  <sheetData>
    <row r="1" spans="1:9" x14ac:dyDescent="0.25">
      <c r="A1" s="22" t="s">
        <v>37</v>
      </c>
      <c r="B1" s="22"/>
      <c r="C1" s="22"/>
      <c r="D1" s="22"/>
      <c r="E1" s="22"/>
      <c r="F1" s="22"/>
      <c r="G1" s="22"/>
      <c r="H1" s="22"/>
      <c r="I1" s="22"/>
    </row>
    <row r="2" spans="1:9" x14ac:dyDescent="0.25">
      <c r="A2" s="23" t="s">
        <v>1</v>
      </c>
      <c r="B2" s="23"/>
      <c r="C2" s="23"/>
      <c r="D2" s="23"/>
      <c r="E2" s="23"/>
      <c r="F2" s="23"/>
      <c r="G2" s="23"/>
      <c r="H2" s="23"/>
      <c r="I2" s="23"/>
    </row>
    <row r="3" spans="1:9" ht="51" x14ac:dyDescent="0.25">
      <c r="A3" s="2" t="s">
        <v>2</v>
      </c>
      <c r="B3" s="2" t="s">
        <v>3</v>
      </c>
      <c r="C3" s="2" t="s">
        <v>4</v>
      </c>
      <c r="D3" s="2" t="s">
        <v>5</v>
      </c>
      <c r="E3" s="2" t="s">
        <v>6</v>
      </c>
      <c r="F3" s="2" t="s">
        <v>7</v>
      </c>
      <c r="G3" s="2" t="s">
        <v>32</v>
      </c>
      <c r="H3" s="2" t="s">
        <v>28</v>
      </c>
      <c r="I3" s="2" t="s">
        <v>13</v>
      </c>
    </row>
    <row r="4" spans="1:9" s="1" customFormat="1" ht="12.75" x14ac:dyDescent="0.25">
      <c r="A4" s="10" t="s">
        <v>14</v>
      </c>
      <c r="B4" s="11">
        <v>62098.92</v>
      </c>
      <c r="C4" s="11">
        <v>20710.189999999999</v>
      </c>
      <c r="D4" s="11">
        <v>4893.3100000000004</v>
      </c>
      <c r="E4" s="11">
        <v>12170.96</v>
      </c>
      <c r="F4" s="11"/>
      <c r="G4" s="12">
        <f>SUM(B4:F4)</f>
        <v>99873.38</v>
      </c>
      <c r="H4" s="12">
        <v>7511.84</v>
      </c>
      <c r="I4" s="12"/>
    </row>
    <row r="7" spans="1:9" x14ac:dyDescent="0.25">
      <c r="A7" s="7" t="s">
        <v>15</v>
      </c>
      <c r="B7" s="20" t="s">
        <v>16</v>
      </c>
      <c r="C7" s="20"/>
      <c r="D7" s="20"/>
      <c r="E7" s="20"/>
      <c r="F7" s="20"/>
      <c r="G7" s="20"/>
      <c r="H7" s="20"/>
      <c r="I7" s="20"/>
    </row>
    <row r="8" spans="1:9" ht="57" customHeight="1" x14ac:dyDescent="0.25">
      <c r="A8" s="8" t="s">
        <v>3</v>
      </c>
      <c r="B8" s="17" t="s">
        <v>17</v>
      </c>
      <c r="C8" s="17"/>
      <c r="D8" s="17"/>
      <c r="E8" s="17"/>
      <c r="F8" s="17"/>
      <c r="G8" s="17"/>
      <c r="H8" s="17"/>
      <c r="I8" s="17"/>
    </row>
    <row r="9" spans="1:9" ht="30" x14ac:dyDescent="0.25">
      <c r="A9" s="9" t="s">
        <v>18</v>
      </c>
      <c r="B9" s="17" t="s">
        <v>19</v>
      </c>
      <c r="C9" s="17"/>
      <c r="D9" s="17"/>
      <c r="E9" s="17"/>
      <c r="F9" s="17"/>
      <c r="G9" s="17"/>
      <c r="H9" s="17"/>
      <c r="I9" s="17"/>
    </row>
    <row r="10" spans="1:9" ht="30" x14ac:dyDescent="0.25">
      <c r="A10" s="9" t="s">
        <v>20</v>
      </c>
      <c r="B10" s="17" t="s">
        <v>21</v>
      </c>
      <c r="C10" s="17"/>
      <c r="D10" s="17"/>
      <c r="E10" s="17"/>
      <c r="F10" s="17"/>
      <c r="G10" s="17"/>
      <c r="H10" s="17"/>
      <c r="I10" s="17"/>
    </row>
    <row r="11" spans="1:9" x14ac:dyDescent="0.25">
      <c r="A11" s="8" t="s">
        <v>22</v>
      </c>
      <c r="B11" s="21" t="s">
        <v>23</v>
      </c>
      <c r="C11" s="21"/>
      <c r="D11" s="21"/>
      <c r="E11" s="21"/>
      <c r="F11" s="21"/>
      <c r="G11" s="21"/>
      <c r="H11" s="21"/>
      <c r="I11" s="21"/>
    </row>
    <row r="12" spans="1:9" ht="56.25" customHeight="1" x14ac:dyDescent="0.25">
      <c r="A12" s="8" t="s">
        <v>24</v>
      </c>
      <c r="B12" s="17" t="s">
        <v>25</v>
      </c>
      <c r="C12" s="17"/>
      <c r="D12" s="17"/>
      <c r="E12" s="17"/>
      <c r="F12" s="17"/>
      <c r="G12" s="17"/>
      <c r="H12" s="17"/>
      <c r="I12" s="17"/>
    </row>
    <row r="13" spans="1:9" x14ac:dyDescent="0.25">
      <c r="A13" s="8" t="s">
        <v>26</v>
      </c>
      <c r="B13" s="21" t="s">
        <v>27</v>
      </c>
      <c r="C13" s="21"/>
      <c r="D13" s="21"/>
      <c r="E13" s="21"/>
      <c r="F13" s="21"/>
      <c r="G13" s="21"/>
      <c r="H13" s="21"/>
      <c r="I13" s="21"/>
    </row>
    <row r="14" spans="1:9" ht="30" x14ac:dyDescent="0.25">
      <c r="A14" s="9" t="s">
        <v>28</v>
      </c>
      <c r="B14" s="17" t="s">
        <v>33</v>
      </c>
      <c r="C14" s="17"/>
      <c r="D14" s="17"/>
      <c r="E14" s="17"/>
      <c r="F14" s="17"/>
      <c r="G14" s="17"/>
      <c r="H14" s="17"/>
      <c r="I14" s="17"/>
    </row>
    <row r="15" spans="1:9" ht="45" customHeight="1" x14ac:dyDescent="0.25">
      <c r="A15" s="13" t="s">
        <v>13</v>
      </c>
      <c r="B15" s="17" t="s">
        <v>36</v>
      </c>
      <c r="C15" s="17"/>
      <c r="D15" s="17"/>
      <c r="E15" s="17"/>
      <c r="F15" s="17"/>
      <c r="G15" s="17"/>
      <c r="H15" s="17"/>
      <c r="I15" s="17"/>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28515625" customWidth="1"/>
    <col min="2" max="2" width="10.85546875" customWidth="1"/>
    <col min="3" max="3" width="12.7109375" customWidth="1"/>
    <col min="4" max="4" width="13.28515625" customWidth="1"/>
    <col min="5" max="5" width="11.5703125" customWidth="1"/>
    <col min="6" max="6" width="9.85546875" customWidth="1"/>
    <col min="7" max="8" width="11" customWidth="1"/>
    <col min="9" max="9" width="14.140625" customWidth="1"/>
    <col min="10" max="10" width="7.5703125" customWidth="1"/>
  </cols>
  <sheetData>
    <row r="1" spans="1:9" x14ac:dyDescent="0.25">
      <c r="A1" s="22" t="s">
        <v>38</v>
      </c>
      <c r="B1" s="22"/>
      <c r="C1" s="22"/>
      <c r="D1" s="22"/>
      <c r="E1" s="22"/>
      <c r="F1" s="22"/>
      <c r="G1" s="22"/>
      <c r="H1" s="22"/>
      <c r="I1" s="22"/>
    </row>
    <row r="2" spans="1:9" x14ac:dyDescent="0.25">
      <c r="A2" s="23" t="s">
        <v>1</v>
      </c>
      <c r="B2" s="23"/>
      <c r="C2" s="23"/>
      <c r="D2" s="23"/>
      <c r="E2" s="23"/>
      <c r="F2" s="23"/>
      <c r="G2" s="23"/>
      <c r="H2" s="23"/>
      <c r="I2" s="23"/>
    </row>
    <row r="3" spans="1:9" ht="51" x14ac:dyDescent="0.25">
      <c r="A3" s="2" t="s">
        <v>2</v>
      </c>
      <c r="B3" s="2" t="s">
        <v>3</v>
      </c>
      <c r="C3" s="2" t="s">
        <v>4</v>
      </c>
      <c r="D3" s="2" t="s">
        <v>5</v>
      </c>
      <c r="E3" s="2" t="s">
        <v>6</v>
      </c>
      <c r="F3" s="2" t="s">
        <v>7</v>
      </c>
      <c r="G3" s="2" t="s">
        <v>32</v>
      </c>
      <c r="H3" s="2" t="s">
        <v>28</v>
      </c>
      <c r="I3" s="2" t="s">
        <v>13</v>
      </c>
    </row>
    <row r="4" spans="1:9" s="1" customFormat="1" ht="12.75" x14ac:dyDescent="0.25">
      <c r="A4" s="10" t="s">
        <v>14</v>
      </c>
      <c r="B4" s="11">
        <v>62508.13</v>
      </c>
      <c r="C4" s="11">
        <v>20710.189999999999</v>
      </c>
      <c r="D4" s="11">
        <v>4893.3100000000004</v>
      </c>
      <c r="E4" s="11">
        <v>11811.32</v>
      </c>
      <c r="F4" s="11">
        <v>2400</v>
      </c>
      <c r="G4" s="12">
        <f>SUM(B4:F4)</f>
        <v>102322.94999999998</v>
      </c>
      <c r="H4" s="12">
        <v>4974.1400000000003</v>
      </c>
      <c r="I4" s="12"/>
    </row>
    <row r="7" spans="1:9" x14ac:dyDescent="0.25">
      <c r="A7" s="7" t="s">
        <v>15</v>
      </c>
      <c r="B7" s="20" t="s">
        <v>16</v>
      </c>
      <c r="C7" s="20"/>
      <c r="D7" s="20"/>
      <c r="E7" s="20"/>
      <c r="F7" s="20"/>
      <c r="G7" s="20"/>
      <c r="H7" s="20"/>
      <c r="I7" s="20"/>
    </row>
    <row r="8" spans="1:9" ht="51.75" customHeight="1" x14ac:dyDescent="0.25">
      <c r="A8" s="8" t="s">
        <v>3</v>
      </c>
      <c r="B8" s="17" t="s">
        <v>17</v>
      </c>
      <c r="C8" s="17"/>
      <c r="D8" s="17"/>
      <c r="E8" s="17"/>
      <c r="F8" s="17"/>
      <c r="G8" s="17"/>
      <c r="H8" s="17"/>
      <c r="I8" s="17"/>
    </row>
    <row r="9" spans="1:9" ht="30" x14ac:dyDescent="0.25">
      <c r="A9" s="9" t="s">
        <v>18</v>
      </c>
      <c r="B9" s="17" t="s">
        <v>19</v>
      </c>
      <c r="C9" s="17"/>
      <c r="D9" s="17"/>
      <c r="E9" s="17"/>
      <c r="F9" s="17"/>
      <c r="G9" s="17"/>
      <c r="H9" s="17"/>
      <c r="I9" s="17"/>
    </row>
    <row r="10" spans="1:9" ht="30" x14ac:dyDescent="0.25">
      <c r="A10" s="9" t="s">
        <v>20</v>
      </c>
      <c r="B10" s="17" t="s">
        <v>21</v>
      </c>
      <c r="C10" s="17"/>
      <c r="D10" s="17"/>
      <c r="E10" s="17"/>
      <c r="F10" s="17"/>
      <c r="G10" s="17"/>
      <c r="H10" s="17"/>
      <c r="I10" s="17"/>
    </row>
    <row r="11" spans="1:9" ht="36" customHeight="1" x14ac:dyDescent="0.25">
      <c r="A11" s="8" t="s">
        <v>22</v>
      </c>
      <c r="B11" s="21" t="s">
        <v>23</v>
      </c>
      <c r="C11" s="21"/>
      <c r="D11" s="21"/>
      <c r="E11" s="21"/>
      <c r="F11" s="21"/>
      <c r="G11" s="21"/>
      <c r="H11" s="21"/>
      <c r="I11" s="21"/>
    </row>
    <row r="12" spans="1:9" ht="74.25" customHeight="1" x14ac:dyDescent="0.25">
      <c r="A12" s="8" t="s">
        <v>24</v>
      </c>
      <c r="B12" s="17" t="s">
        <v>25</v>
      </c>
      <c r="C12" s="17"/>
      <c r="D12" s="17"/>
      <c r="E12" s="17"/>
      <c r="F12" s="17"/>
      <c r="G12" s="17"/>
      <c r="H12" s="17"/>
      <c r="I12" s="17"/>
    </row>
    <row r="13" spans="1:9" x14ac:dyDescent="0.25">
      <c r="A13" s="8" t="s">
        <v>26</v>
      </c>
      <c r="B13" s="21" t="s">
        <v>27</v>
      </c>
      <c r="C13" s="21"/>
      <c r="D13" s="21"/>
      <c r="E13" s="21"/>
      <c r="F13" s="21"/>
      <c r="G13" s="21"/>
      <c r="H13" s="21"/>
      <c r="I13" s="21"/>
    </row>
    <row r="14" spans="1:9" ht="30" x14ac:dyDescent="0.25">
      <c r="A14" s="9" t="s">
        <v>28</v>
      </c>
      <c r="B14" s="17" t="s">
        <v>33</v>
      </c>
      <c r="C14" s="17"/>
      <c r="D14" s="17"/>
      <c r="E14" s="17"/>
      <c r="F14" s="17"/>
      <c r="G14" s="17"/>
      <c r="H14" s="17"/>
      <c r="I14" s="17"/>
    </row>
    <row r="15" spans="1:9" ht="51" customHeight="1" x14ac:dyDescent="0.25">
      <c r="A15" s="13" t="s">
        <v>13</v>
      </c>
      <c r="B15" s="17" t="s">
        <v>39</v>
      </c>
      <c r="C15" s="17"/>
      <c r="D15" s="17"/>
      <c r="E15" s="17"/>
      <c r="F15" s="17"/>
      <c r="G15" s="17"/>
      <c r="H15" s="17"/>
      <c r="I15" s="17"/>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2022-11-29T11:20:13Z</dcterms:modified>
</cp:coreProperties>
</file>