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G6" i="6"/>
  <c r="H6" i="9" l="1"/>
  <c r="D6" i="9"/>
  <c r="C6" i="9"/>
  <c r="C6" i="8"/>
  <c r="H6" i="6"/>
  <c r="E6" i="6"/>
  <c r="D6" i="6"/>
  <c r="C6" i="6"/>
  <c r="E6" i="9" l="1"/>
  <c r="E6" i="8"/>
  <c r="E6" i="7"/>
  <c r="E5" i="5" l="1"/>
  <c r="E5" i="4"/>
  <c r="E5" i="3"/>
  <c r="F5" i="2"/>
  <c r="E5" i="2"/>
  <c r="E6" i="1"/>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<sst xmlns="http://schemas.openxmlformats.org/spreadsheetml/2006/main" count="258" uniqueCount="44">
  <si>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</si>
  <si>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</si>
  <si>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</si>
  <si>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</si>
  <si>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</si>
  <si>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</si>
  <si>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</si>
  <si>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</si>
  <si>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</si>
  <si>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</si>
  <si>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</si>
  <si>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</si>
  <si>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</si>
  <si>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ZANCONATI FABRIZIO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</si>
  <si>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</si>
  <si>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</si>
  <si>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</si>
  <si>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</si>
  <si>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</si>
  <si>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</si>
  <si>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</si>
  <si>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</si>
  <si>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</si>
  <si>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</si>
  <si>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</si>
  <si>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</si>
  <si>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</si>
  <si>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</si>
  <si>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</si>
  <si>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</si>
  <si>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ZANCONATI  FABRIZIO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</si>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</sst>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8">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8" fillId="0" borderId="1" xfId="1" applyFont="1" applyFill="1" applyBorder="1" applyAlignment="1" applyProtection="1">
      <alignment vertical="center"/>
    </xf>
    <xf numFmtId="165" fontId="0" fillId="0" borderId="0" xfId="1" applyNumberFormat="1" applyFont="1" applyFill="1" applyAlignment="1" applyProtection="1">
      <alignment vertical="center"/>
    </xf>
    <xf numFmtId="44" fontId="0" fillId="0" borderId="0" xfId="1" applyNumberFormat="1" applyFont="1" applyFill="1" applyAlignment="1" applyProtection="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I6" sqref="I6"/>
    </sheetView>
  </sheetViews>
  <sheetFormatPr defaultColWidth="7.85546875" defaultRowHeight="15" x14ac:dyDescent="0.25"/>
  <cols>
    <col min="1" max="1" width="22.140625" customWidth="1"/>
    <col min="2" max="2" width="12.7109375" customWidth="1"/>
    <col min="3" max="3" width="11.7109375" customWidth="1"/>
    <col min="4" max="4" width="10.85546875" customWidth="1"/>
    <col min="5" max="5" width="11.7109375" bestFit="1" customWidth="1"/>
    <col min="6" max="6" width="15.140625" customWidth="1"/>
    <col min="7" max="7" width="15" customWidth="1"/>
    <col min="8" max="8" width="15.28515625" customWidth="1"/>
    <col min="9" max="9" width="15.85546875" customWidth="1"/>
    <col min="10" max="10" width="15.42578125" customWidth="1"/>
    <col min="11" max="11" width="7.85546875" customWidth="1"/>
    <col min="12" max="12" width="9.42578125" bestFit="1" customWidth="1"/>
  </cols>
  <sheetData>
    <row r="1" spans="1:12" s="1" customFormat="1" ht="63.75" customHeight="1" x14ac:dyDescent="0.25">
      <c r="A1" s="22" t="s">
        <v>43</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51" x14ac:dyDescent="0.25">
      <c r="A5" s="24"/>
      <c r="B5" s="12" t="s">
        <v>9</v>
      </c>
      <c r="C5" s="12" t="s">
        <v>10</v>
      </c>
      <c r="D5" s="12" t="s">
        <v>11</v>
      </c>
      <c r="E5" s="12" t="s">
        <v>12</v>
      </c>
      <c r="F5" s="25"/>
      <c r="G5" s="25"/>
      <c r="H5" s="24"/>
      <c r="I5" s="25"/>
      <c r="J5" s="24"/>
    </row>
    <row r="6" spans="1:12" s="1" customFormat="1" ht="24.95" customHeight="1" x14ac:dyDescent="0.25">
      <c r="A6" s="4" t="s">
        <v>13</v>
      </c>
      <c r="B6" s="5">
        <v>42491.969000000005</v>
      </c>
      <c r="C6" s="5">
        <f>48000+1265.09+16200</f>
        <v>65465.09</v>
      </c>
      <c r="D6" s="5">
        <f>28.77+100+196.02+134.48</f>
        <v>459.27</v>
      </c>
      <c r="E6" s="5">
        <f>SUM(B6:D6)</f>
        <v>108416.32900000001</v>
      </c>
      <c r="F6" s="5">
        <v>0</v>
      </c>
      <c r="G6" s="5">
        <f>E6+H6</f>
        <v>110854.94900000001</v>
      </c>
      <c r="H6" s="5">
        <f>2438.62</f>
        <v>2438.62</v>
      </c>
      <c r="I6" s="5" t="s">
        <v>14</v>
      </c>
      <c r="J6" s="5"/>
      <c r="L6" s="18"/>
    </row>
    <row r="10" spans="1:12" s="1" customFormat="1" x14ac:dyDescent="0.25">
      <c r="A10" s="1" t="s">
        <v>15</v>
      </c>
      <c r="B10" s="7"/>
      <c r="C10" s="7"/>
      <c r="D10" s="7"/>
      <c r="E10" s="7"/>
      <c r="F10" s="7"/>
      <c r="G10" s="7"/>
      <c r="H10" s="7"/>
      <c r="I10" s="7"/>
      <c r="J10" s="2"/>
    </row>
    <row r="11" spans="1:12" s="1" customFormat="1" x14ac:dyDescent="0.25">
      <c r="B11" s="7"/>
      <c r="C11" s="7"/>
      <c r="D11" s="7"/>
      <c r="E11" s="7"/>
      <c r="F11" s="7"/>
      <c r="G11" s="7"/>
      <c r="H11" s="7"/>
      <c r="I11" s="7"/>
      <c r="J11" s="2"/>
    </row>
    <row r="12" spans="1:12" s="9" customFormat="1" ht="21" customHeight="1" x14ac:dyDescent="0.25">
      <c r="A12" s="8" t="s">
        <v>16</v>
      </c>
      <c r="B12" s="20" t="s">
        <v>17</v>
      </c>
      <c r="C12" s="20"/>
      <c r="D12" s="20"/>
      <c r="E12" s="20"/>
      <c r="F12" s="20"/>
      <c r="G12" s="20"/>
      <c r="H12" s="20"/>
      <c r="I12" s="20"/>
      <c r="J12" s="20"/>
    </row>
    <row r="13" spans="1:12" s="1" customFormat="1" ht="50.25" customHeight="1" x14ac:dyDescent="0.25">
      <c r="A13" s="8" t="s">
        <v>9</v>
      </c>
      <c r="B13" s="19" t="s">
        <v>18</v>
      </c>
      <c r="C13" s="19"/>
      <c r="D13" s="19"/>
      <c r="E13" s="19"/>
      <c r="F13" s="19"/>
      <c r="G13" s="19"/>
      <c r="H13" s="19"/>
      <c r="I13" s="19"/>
      <c r="J13" s="19"/>
    </row>
    <row r="14" spans="1:12" s="1" customFormat="1" ht="20.25" customHeight="1" x14ac:dyDescent="0.25">
      <c r="A14" s="8" t="s">
        <v>10</v>
      </c>
      <c r="B14" s="21" t="s">
        <v>19</v>
      </c>
      <c r="C14" s="21"/>
      <c r="D14" s="21"/>
      <c r="E14" s="21"/>
      <c r="F14" s="21"/>
      <c r="G14" s="21"/>
      <c r="H14" s="21"/>
      <c r="I14" s="21"/>
      <c r="J14" s="21"/>
      <c r="K14" s="10"/>
    </row>
    <row r="15" spans="1:12" s="1" customFormat="1" ht="65.25" customHeight="1" x14ac:dyDescent="0.25">
      <c r="A15" s="8" t="s">
        <v>20</v>
      </c>
      <c r="B15" s="19" t="s">
        <v>21</v>
      </c>
      <c r="C15" s="19"/>
      <c r="D15" s="19"/>
      <c r="E15" s="19"/>
      <c r="F15" s="19"/>
      <c r="G15" s="19"/>
      <c r="H15" s="19"/>
      <c r="I15" s="19"/>
      <c r="J15" s="19"/>
    </row>
    <row r="16" spans="1:12" s="1" customFormat="1" ht="18.75" customHeight="1" x14ac:dyDescent="0.25">
      <c r="A16" s="8" t="s">
        <v>22</v>
      </c>
      <c r="B16" s="19" t="s">
        <v>23</v>
      </c>
      <c r="C16" s="19"/>
      <c r="D16" s="19"/>
      <c r="E16" s="19"/>
      <c r="F16" s="19"/>
      <c r="G16" s="19"/>
      <c r="H16" s="19"/>
      <c r="I16" s="19"/>
      <c r="J16" s="19"/>
    </row>
    <row r="17" spans="1:10" s="1" customFormat="1" ht="30.75" customHeight="1" x14ac:dyDescent="0.25">
      <c r="A17" s="11" t="s">
        <v>24</v>
      </c>
      <c r="B17" s="19" t="s">
        <v>25</v>
      </c>
      <c r="C17" s="19"/>
      <c r="D17" s="19"/>
      <c r="E17" s="19"/>
      <c r="F17" s="19"/>
      <c r="G17" s="19"/>
      <c r="H17" s="19"/>
      <c r="I17" s="19"/>
      <c r="J17" s="19"/>
    </row>
    <row r="18" spans="1:10" s="1" customFormat="1" ht="34.5" customHeight="1" x14ac:dyDescent="0.25">
      <c r="A18" s="8" t="s">
        <v>8</v>
      </c>
      <c r="B18" s="19" t="s">
        <v>26</v>
      </c>
      <c r="C18" s="19"/>
      <c r="D18" s="19"/>
      <c r="E18" s="19"/>
      <c r="F18" s="19"/>
      <c r="G18" s="19"/>
      <c r="H18" s="19"/>
      <c r="I18" s="19"/>
      <c r="J18" s="19"/>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J6" sqref="J6"/>
    </sheetView>
  </sheetViews>
  <sheetFormatPr defaultColWidth="7.85546875" defaultRowHeight="15" x14ac:dyDescent="0.25"/>
  <cols>
    <col min="1" max="1" width="22.140625" customWidth="1"/>
    <col min="2" max="3" width="12.28515625" customWidth="1"/>
    <col min="4"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42</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51" x14ac:dyDescent="0.25">
      <c r="A5" s="24"/>
      <c r="B5" s="12" t="s">
        <v>9</v>
      </c>
      <c r="C5" s="12" t="s">
        <v>10</v>
      </c>
      <c r="D5" s="12" t="s">
        <v>11</v>
      </c>
      <c r="E5" s="12" t="s">
        <v>12</v>
      </c>
      <c r="F5" s="25"/>
      <c r="G5" s="25"/>
      <c r="H5" s="24"/>
      <c r="I5" s="25"/>
      <c r="J5" s="24"/>
    </row>
    <row r="6" spans="1:12" s="1" customFormat="1" ht="24.95" customHeight="1" x14ac:dyDescent="0.25">
      <c r="A6" s="4" t="s">
        <v>13</v>
      </c>
      <c r="B6" s="5">
        <v>37504.194000000003</v>
      </c>
      <c r="C6" s="5">
        <f>8000+5142.97+12600</f>
        <v>25742.97</v>
      </c>
      <c r="D6" s="5">
        <v>3085.6799999999989</v>
      </c>
      <c r="E6" s="5">
        <f>SUM(B6:D6)</f>
        <v>66332.843999999997</v>
      </c>
      <c r="F6" s="5">
        <v>0</v>
      </c>
      <c r="G6" s="5">
        <f>E6+H6</f>
        <v>67680.563999999998</v>
      </c>
      <c r="H6" s="5">
        <v>1347.7200000000003</v>
      </c>
      <c r="I6" s="6" t="s">
        <v>14</v>
      </c>
      <c r="J6" s="5"/>
      <c r="L6" s="17"/>
    </row>
    <row r="10" spans="1:12" s="1" customFormat="1" x14ac:dyDescent="0.25">
      <c r="A10" s="1" t="s">
        <v>15</v>
      </c>
      <c r="B10" s="7"/>
      <c r="C10" s="7"/>
      <c r="D10" s="7"/>
      <c r="E10" s="7"/>
      <c r="F10" s="7"/>
      <c r="G10" s="7"/>
      <c r="H10" s="7"/>
      <c r="I10" s="7"/>
      <c r="J10" s="2"/>
    </row>
    <row r="11" spans="1:12" s="1" customFormat="1" x14ac:dyDescent="0.25">
      <c r="B11" s="7"/>
      <c r="C11" s="7"/>
      <c r="D11" s="7"/>
      <c r="E11" s="7"/>
      <c r="F11" s="7"/>
      <c r="G11" s="7"/>
      <c r="H11" s="7"/>
      <c r="I11" s="7"/>
      <c r="J11" s="2"/>
    </row>
    <row r="12" spans="1:12" s="9" customFormat="1" ht="21" customHeight="1" x14ac:dyDescent="0.25">
      <c r="A12" s="8" t="s">
        <v>16</v>
      </c>
      <c r="B12" s="20" t="s">
        <v>17</v>
      </c>
      <c r="C12" s="20"/>
      <c r="D12" s="20"/>
      <c r="E12" s="20"/>
      <c r="F12" s="20"/>
      <c r="G12" s="20"/>
      <c r="H12" s="20"/>
      <c r="I12" s="20"/>
      <c r="J12" s="20"/>
    </row>
    <row r="13" spans="1:12" s="1" customFormat="1" ht="50.25" customHeight="1" x14ac:dyDescent="0.25">
      <c r="A13" s="8" t="s">
        <v>9</v>
      </c>
      <c r="B13" s="19" t="s">
        <v>18</v>
      </c>
      <c r="C13" s="19"/>
      <c r="D13" s="19"/>
      <c r="E13" s="19"/>
      <c r="F13" s="19"/>
      <c r="G13" s="19"/>
      <c r="H13" s="19"/>
      <c r="I13" s="19"/>
      <c r="J13" s="19"/>
    </row>
    <row r="14" spans="1:12" s="1" customFormat="1" ht="20.25" customHeight="1" x14ac:dyDescent="0.25">
      <c r="A14" s="8" t="s">
        <v>10</v>
      </c>
      <c r="B14" s="21" t="s">
        <v>19</v>
      </c>
      <c r="C14" s="21"/>
      <c r="D14" s="21"/>
      <c r="E14" s="21"/>
      <c r="F14" s="21"/>
      <c r="G14" s="21"/>
      <c r="H14" s="21"/>
      <c r="I14" s="21"/>
      <c r="J14" s="21"/>
      <c r="K14" s="10"/>
    </row>
    <row r="15" spans="1:12" s="1" customFormat="1" ht="65.25" customHeight="1" x14ac:dyDescent="0.25">
      <c r="A15" s="8" t="s">
        <v>20</v>
      </c>
      <c r="B15" s="19" t="s">
        <v>21</v>
      </c>
      <c r="C15" s="19"/>
      <c r="D15" s="19"/>
      <c r="E15" s="19"/>
      <c r="F15" s="19"/>
      <c r="G15" s="19"/>
      <c r="H15" s="19"/>
      <c r="I15" s="19"/>
      <c r="J15" s="19"/>
    </row>
    <row r="16" spans="1:12" s="1" customFormat="1" ht="18.75" customHeight="1" x14ac:dyDescent="0.25">
      <c r="A16" s="8" t="s">
        <v>22</v>
      </c>
      <c r="B16" s="19" t="s">
        <v>23</v>
      </c>
      <c r="C16" s="19"/>
      <c r="D16" s="19"/>
      <c r="E16" s="19"/>
      <c r="F16" s="19"/>
      <c r="G16" s="19"/>
      <c r="H16" s="19"/>
      <c r="I16" s="19"/>
      <c r="J16" s="19"/>
    </row>
    <row r="17" spans="1:10" s="1" customFormat="1" ht="30.75" customHeight="1" x14ac:dyDescent="0.25">
      <c r="A17" s="11" t="s">
        <v>24</v>
      </c>
      <c r="B17" s="19" t="s">
        <v>25</v>
      </c>
      <c r="C17" s="19"/>
      <c r="D17" s="19"/>
      <c r="E17" s="19"/>
      <c r="F17" s="19"/>
      <c r="G17" s="19"/>
      <c r="H17" s="19"/>
      <c r="I17" s="19"/>
      <c r="J17" s="19"/>
    </row>
    <row r="18" spans="1:10" s="1" customFormat="1" ht="34.5" customHeight="1" x14ac:dyDescent="0.25">
      <c r="A18" s="8" t="s">
        <v>8</v>
      </c>
      <c r="B18" s="19" t="s">
        <v>26</v>
      </c>
      <c r="C18" s="19"/>
      <c r="D18" s="19"/>
      <c r="E18" s="19"/>
      <c r="F18" s="19"/>
      <c r="G18" s="19"/>
      <c r="H18" s="19"/>
      <c r="I18" s="19"/>
      <c r="J18" s="19"/>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J6" sqref="J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41</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51" x14ac:dyDescent="0.25">
      <c r="A5" s="24"/>
      <c r="B5" s="12" t="s">
        <v>9</v>
      </c>
      <c r="C5" s="12" t="s">
        <v>10</v>
      </c>
      <c r="D5" s="12" t="s">
        <v>11</v>
      </c>
      <c r="E5" s="12" t="s">
        <v>12</v>
      </c>
      <c r="F5" s="25"/>
      <c r="G5" s="25"/>
      <c r="H5" s="24"/>
      <c r="I5" s="25"/>
      <c r="J5" s="24"/>
    </row>
    <row r="6" spans="1:12" s="1" customFormat="1" ht="24.95" customHeight="1" x14ac:dyDescent="0.25">
      <c r="A6" s="4" t="s">
        <v>13</v>
      </c>
      <c r="B6" s="5">
        <v>37504.08209069931</v>
      </c>
      <c r="C6" s="5">
        <v>5083.6099999999997</v>
      </c>
      <c r="D6" s="5">
        <v>829.41000000000008</v>
      </c>
      <c r="E6" s="5">
        <f>SUM(B6:D6)</f>
        <v>43417.102090699314</v>
      </c>
      <c r="F6" s="5">
        <v>0</v>
      </c>
      <c r="G6" s="5">
        <f>E6+H6</f>
        <v>44862.462090699315</v>
      </c>
      <c r="H6" s="5">
        <v>1445.36</v>
      </c>
      <c r="I6" s="6" t="s">
        <v>14</v>
      </c>
      <c r="J6" s="5"/>
      <c r="L6" s="17"/>
    </row>
    <row r="10" spans="1:12" s="1" customFormat="1" x14ac:dyDescent="0.25">
      <c r="A10" s="1" t="s">
        <v>15</v>
      </c>
      <c r="B10" s="7"/>
      <c r="C10" s="7"/>
      <c r="D10" s="7"/>
      <c r="E10" s="7"/>
      <c r="F10" s="7"/>
      <c r="G10" s="7"/>
      <c r="H10" s="7"/>
      <c r="I10" s="7"/>
      <c r="J10" s="2"/>
    </row>
    <row r="11" spans="1:12" s="1" customFormat="1" x14ac:dyDescent="0.25">
      <c r="B11" s="7"/>
      <c r="C11" s="7"/>
      <c r="D11" s="7"/>
      <c r="E11" s="7"/>
      <c r="F11" s="7"/>
      <c r="G11" s="7"/>
      <c r="H11" s="7"/>
      <c r="I11" s="7"/>
      <c r="J11" s="2"/>
    </row>
    <row r="12" spans="1:12" s="9" customFormat="1" ht="21" customHeight="1" x14ac:dyDescent="0.25">
      <c r="A12" s="8" t="s">
        <v>16</v>
      </c>
      <c r="B12" s="20" t="s">
        <v>17</v>
      </c>
      <c r="C12" s="20"/>
      <c r="D12" s="20"/>
      <c r="E12" s="20"/>
      <c r="F12" s="20"/>
      <c r="G12" s="20"/>
      <c r="H12" s="20"/>
      <c r="I12" s="20"/>
      <c r="J12" s="20"/>
    </row>
    <row r="13" spans="1:12" s="1" customFormat="1" ht="50.25" customHeight="1" x14ac:dyDescent="0.25">
      <c r="A13" s="8" t="s">
        <v>9</v>
      </c>
      <c r="B13" s="19" t="s">
        <v>18</v>
      </c>
      <c r="C13" s="19"/>
      <c r="D13" s="19"/>
      <c r="E13" s="19"/>
      <c r="F13" s="19"/>
      <c r="G13" s="19"/>
      <c r="H13" s="19"/>
      <c r="I13" s="19"/>
      <c r="J13" s="19"/>
    </row>
    <row r="14" spans="1:12" s="1" customFormat="1" ht="20.25" customHeight="1" x14ac:dyDescent="0.25">
      <c r="A14" s="8" t="s">
        <v>10</v>
      </c>
      <c r="B14" s="21" t="s">
        <v>19</v>
      </c>
      <c r="C14" s="21"/>
      <c r="D14" s="21"/>
      <c r="E14" s="21"/>
      <c r="F14" s="21"/>
      <c r="G14" s="21"/>
      <c r="H14" s="21"/>
      <c r="I14" s="21"/>
      <c r="J14" s="21"/>
      <c r="K14" s="10"/>
    </row>
    <row r="15" spans="1:12" s="1" customFormat="1" ht="65.25" customHeight="1" x14ac:dyDescent="0.25">
      <c r="A15" s="8" t="s">
        <v>20</v>
      </c>
      <c r="B15" s="19" t="s">
        <v>21</v>
      </c>
      <c r="C15" s="19"/>
      <c r="D15" s="19"/>
      <c r="E15" s="19"/>
      <c r="F15" s="19"/>
      <c r="G15" s="19"/>
      <c r="H15" s="19"/>
      <c r="I15" s="19"/>
      <c r="J15" s="19"/>
    </row>
    <row r="16" spans="1:12" s="1" customFormat="1" ht="18.75" customHeight="1" x14ac:dyDescent="0.25">
      <c r="A16" s="8" t="s">
        <v>22</v>
      </c>
      <c r="B16" s="19" t="s">
        <v>23</v>
      </c>
      <c r="C16" s="19"/>
      <c r="D16" s="19"/>
      <c r="E16" s="19"/>
      <c r="F16" s="19"/>
      <c r="G16" s="19"/>
      <c r="H16" s="19"/>
      <c r="I16" s="19"/>
      <c r="J16" s="19"/>
    </row>
    <row r="17" spans="1:10" s="1" customFormat="1" ht="30.75" customHeight="1" x14ac:dyDescent="0.25">
      <c r="A17" s="11" t="s">
        <v>24</v>
      </c>
      <c r="B17" s="19" t="s">
        <v>25</v>
      </c>
      <c r="C17" s="19"/>
      <c r="D17" s="19"/>
      <c r="E17" s="19"/>
      <c r="F17" s="19"/>
      <c r="G17" s="19"/>
      <c r="H17" s="19"/>
      <c r="I17" s="19"/>
      <c r="J17" s="19"/>
    </row>
    <row r="18" spans="1:10" s="1" customFormat="1" ht="34.5" customHeight="1" x14ac:dyDescent="0.25">
      <c r="A18" s="8" t="s">
        <v>8</v>
      </c>
      <c r="B18" s="19" t="s">
        <v>26</v>
      </c>
      <c r="C18" s="19"/>
      <c r="D18" s="19"/>
      <c r="E18" s="19"/>
      <c r="F18" s="19"/>
      <c r="G18" s="19"/>
      <c r="H18" s="19"/>
      <c r="I18" s="19"/>
      <c r="J18" s="19"/>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6" sqref="J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40</v>
      </c>
      <c r="B1" s="22"/>
      <c r="C1" s="22"/>
      <c r="D1" s="22"/>
      <c r="E1" s="22"/>
      <c r="F1" s="22"/>
      <c r="G1" s="22"/>
      <c r="H1" s="22"/>
      <c r="I1" s="22"/>
      <c r="J1" s="22"/>
    </row>
    <row r="2" spans="1:11" s="1" customFormat="1" x14ac:dyDescent="0.25">
      <c r="J2" s="2"/>
    </row>
    <row r="3" spans="1:11" s="1" customFormat="1" ht="34.5" customHeight="1" x14ac:dyDescent="0.25">
      <c r="A3" s="23" t="s">
        <v>1</v>
      </c>
      <c r="B3" s="23"/>
      <c r="C3" s="23"/>
      <c r="D3" s="23"/>
      <c r="E3" s="23"/>
      <c r="F3" s="23"/>
      <c r="G3" s="23"/>
      <c r="H3" s="23"/>
      <c r="I3" s="23"/>
      <c r="J3" s="23"/>
    </row>
    <row r="4" spans="1:11" s="1" customFormat="1" ht="27.75" customHeight="1" x14ac:dyDescent="0.25">
      <c r="A4" s="24" t="s">
        <v>2</v>
      </c>
      <c r="B4" s="24" t="s">
        <v>3</v>
      </c>
      <c r="C4" s="24"/>
      <c r="D4" s="24"/>
      <c r="E4" s="24"/>
      <c r="F4" s="25" t="s">
        <v>4</v>
      </c>
      <c r="G4" s="25" t="s">
        <v>5</v>
      </c>
      <c r="H4" s="24" t="s">
        <v>6</v>
      </c>
      <c r="I4" s="25" t="s">
        <v>7</v>
      </c>
      <c r="J4" s="24" t="s">
        <v>8</v>
      </c>
    </row>
    <row r="5" spans="1:11" s="1" customFormat="1" ht="51" x14ac:dyDescent="0.25">
      <c r="A5" s="24"/>
      <c r="B5" s="12" t="s">
        <v>9</v>
      </c>
      <c r="C5" s="12" t="s">
        <v>10</v>
      </c>
      <c r="D5" s="12" t="s">
        <v>11</v>
      </c>
      <c r="E5" s="12" t="s">
        <v>12</v>
      </c>
      <c r="F5" s="25"/>
      <c r="G5" s="25"/>
      <c r="H5" s="24"/>
      <c r="I5" s="25"/>
      <c r="J5" s="24"/>
    </row>
    <row r="6" spans="1:11" s="1" customFormat="1" ht="24.95" customHeight="1" x14ac:dyDescent="0.25">
      <c r="A6" s="4" t="s">
        <v>13</v>
      </c>
      <c r="B6" s="5">
        <v>37504.08209069931</v>
      </c>
      <c r="C6" s="5">
        <f>3113.28+149.85+50.1</f>
        <v>3313.23</v>
      </c>
      <c r="D6" s="5">
        <f>148.91+2.58</f>
        <v>151.49</v>
      </c>
      <c r="E6" s="5">
        <f>SUM(B6:D6)</f>
        <v>40968.802090699312</v>
      </c>
      <c r="F6" s="5">
        <v>0</v>
      </c>
      <c r="G6" s="5">
        <f>E6+H6</f>
        <v>42614.922090699314</v>
      </c>
      <c r="H6" s="5">
        <f>1381.24+264.88</f>
        <v>1646.12</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0" t="s">
        <v>17</v>
      </c>
      <c r="C12" s="20"/>
      <c r="D12" s="20"/>
      <c r="E12" s="20"/>
      <c r="F12" s="20"/>
      <c r="G12" s="20"/>
      <c r="H12" s="20"/>
      <c r="I12" s="20"/>
      <c r="J12" s="20"/>
    </row>
    <row r="13" spans="1:11" s="1" customFormat="1" ht="50.25" customHeight="1" x14ac:dyDescent="0.25">
      <c r="A13" s="8" t="s">
        <v>9</v>
      </c>
      <c r="B13" s="19" t="s">
        <v>18</v>
      </c>
      <c r="C13" s="19"/>
      <c r="D13" s="19"/>
      <c r="E13" s="19"/>
      <c r="F13" s="19"/>
      <c r="G13" s="19"/>
      <c r="H13" s="19"/>
      <c r="I13" s="19"/>
      <c r="J13" s="19"/>
    </row>
    <row r="14" spans="1:11" s="1" customFormat="1" ht="20.25" customHeight="1" x14ac:dyDescent="0.25">
      <c r="A14" s="8" t="s">
        <v>10</v>
      </c>
      <c r="B14" s="21" t="s">
        <v>19</v>
      </c>
      <c r="C14" s="21"/>
      <c r="D14" s="21"/>
      <c r="E14" s="21"/>
      <c r="F14" s="21"/>
      <c r="G14" s="21"/>
      <c r="H14" s="21"/>
      <c r="I14" s="21"/>
      <c r="J14" s="21"/>
      <c r="K14" s="10"/>
    </row>
    <row r="15" spans="1:11" s="1" customFormat="1" ht="65.25" customHeight="1" x14ac:dyDescent="0.25">
      <c r="A15" s="8" t="s">
        <v>20</v>
      </c>
      <c r="B15" s="19" t="s">
        <v>21</v>
      </c>
      <c r="C15" s="19"/>
      <c r="D15" s="19"/>
      <c r="E15" s="19"/>
      <c r="F15" s="19"/>
      <c r="G15" s="19"/>
      <c r="H15" s="19"/>
      <c r="I15" s="19"/>
      <c r="J15" s="19"/>
    </row>
    <row r="16" spans="1:11" s="1" customFormat="1" ht="18.75" customHeight="1" x14ac:dyDescent="0.25">
      <c r="A16" s="8" t="s">
        <v>22</v>
      </c>
      <c r="B16" s="19" t="s">
        <v>23</v>
      </c>
      <c r="C16" s="19"/>
      <c r="D16" s="19"/>
      <c r="E16" s="19"/>
      <c r="F16" s="19"/>
      <c r="G16" s="19"/>
      <c r="H16" s="19"/>
      <c r="I16" s="19"/>
      <c r="J16" s="19"/>
    </row>
    <row r="17" spans="1:10" s="1" customFormat="1" ht="30.75" customHeight="1" x14ac:dyDescent="0.25">
      <c r="A17" s="11" t="s">
        <v>24</v>
      </c>
      <c r="B17" s="19" t="s">
        <v>25</v>
      </c>
      <c r="C17" s="19"/>
      <c r="D17" s="19"/>
      <c r="E17" s="19"/>
      <c r="F17" s="19"/>
      <c r="G17" s="19"/>
      <c r="H17" s="19"/>
      <c r="I17" s="19"/>
      <c r="J17" s="19"/>
    </row>
    <row r="18" spans="1:10" s="1" customFormat="1" ht="34.5" customHeight="1" x14ac:dyDescent="0.25">
      <c r="A18" s="8" t="s">
        <v>8</v>
      </c>
      <c r="B18" s="19" t="s">
        <v>26</v>
      </c>
      <c r="C18" s="19"/>
      <c r="D18" s="19"/>
      <c r="E18" s="19"/>
      <c r="F18" s="19"/>
      <c r="G18" s="19"/>
      <c r="H18" s="19"/>
      <c r="I18" s="19"/>
      <c r="J18" s="19"/>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0</v>
      </c>
      <c r="B1" s="22"/>
      <c r="C1" s="22"/>
      <c r="D1" s="22"/>
      <c r="E1" s="22"/>
      <c r="F1" s="22"/>
      <c r="G1" s="22"/>
      <c r="H1" s="22"/>
      <c r="I1" s="22"/>
      <c r="J1" s="22"/>
    </row>
    <row r="2" spans="1:11" s="1" customFormat="1" x14ac:dyDescent="0.25">
      <c r="J2" s="2"/>
    </row>
    <row r="3" spans="1:11" s="1" customFormat="1" ht="34.5" customHeight="1" x14ac:dyDescent="0.25">
      <c r="A3" s="23" t="s">
        <v>1</v>
      </c>
      <c r="B3" s="23"/>
      <c r="C3" s="23"/>
      <c r="D3" s="23"/>
      <c r="E3" s="23"/>
      <c r="F3" s="23"/>
      <c r="G3" s="23"/>
      <c r="H3" s="23"/>
      <c r="I3" s="23"/>
      <c r="J3" s="23"/>
    </row>
    <row r="4" spans="1:11" s="1" customFormat="1" ht="27.75" customHeight="1" x14ac:dyDescent="0.25">
      <c r="A4" s="24" t="s">
        <v>2</v>
      </c>
      <c r="B4" s="24" t="s">
        <v>3</v>
      </c>
      <c r="C4" s="24"/>
      <c r="D4" s="24"/>
      <c r="E4" s="24"/>
      <c r="F4" s="25" t="s">
        <v>4</v>
      </c>
      <c r="G4" s="25" t="s">
        <v>5</v>
      </c>
      <c r="H4" s="24" t="s">
        <v>6</v>
      </c>
      <c r="I4" s="25" t="s">
        <v>7</v>
      </c>
      <c r="J4" s="24" t="s">
        <v>8</v>
      </c>
    </row>
    <row r="5" spans="1:11" s="1" customFormat="1" ht="51" x14ac:dyDescent="0.25">
      <c r="A5" s="24"/>
      <c r="B5" s="3" t="s">
        <v>9</v>
      </c>
      <c r="C5" s="3" t="s">
        <v>10</v>
      </c>
      <c r="D5" s="3" t="s">
        <v>11</v>
      </c>
      <c r="E5" s="3" t="s">
        <v>12</v>
      </c>
      <c r="F5" s="25"/>
      <c r="G5" s="25"/>
      <c r="H5" s="24"/>
      <c r="I5" s="25"/>
      <c r="J5" s="24"/>
    </row>
    <row r="6" spans="1:11" s="1" customFormat="1" ht="24.95" customHeight="1" x14ac:dyDescent="0.25">
      <c r="A6" s="4" t="s">
        <v>13</v>
      </c>
      <c r="B6" s="5">
        <v>37412.049999999996</v>
      </c>
      <c r="C6" s="5">
        <v>3068.45</v>
      </c>
      <c r="D6" s="5">
        <v>0</v>
      </c>
      <c r="E6" s="5">
        <f>SUM(B6:D6)</f>
        <v>40480.499999999993</v>
      </c>
      <c r="F6" s="5">
        <v>0</v>
      </c>
      <c r="G6" s="5">
        <v>40480.499999999993</v>
      </c>
      <c r="H6" s="5">
        <v>1607.35</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0" t="s">
        <v>17</v>
      </c>
      <c r="C12" s="20"/>
      <c r="D12" s="20"/>
      <c r="E12" s="20"/>
      <c r="F12" s="20"/>
      <c r="G12" s="20"/>
      <c r="H12" s="20"/>
      <c r="I12" s="20"/>
      <c r="J12" s="20"/>
    </row>
    <row r="13" spans="1:11" s="1" customFormat="1" ht="50.25" customHeight="1" x14ac:dyDescent="0.25">
      <c r="A13" s="8" t="s">
        <v>9</v>
      </c>
      <c r="B13" s="19" t="s">
        <v>18</v>
      </c>
      <c r="C13" s="19"/>
      <c r="D13" s="19"/>
      <c r="E13" s="19"/>
      <c r="F13" s="19"/>
      <c r="G13" s="19"/>
      <c r="H13" s="19"/>
      <c r="I13" s="19"/>
      <c r="J13" s="19"/>
    </row>
    <row r="14" spans="1:11" s="1" customFormat="1" ht="20.25" customHeight="1" x14ac:dyDescent="0.25">
      <c r="A14" s="8" t="s">
        <v>10</v>
      </c>
      <c r="B14" s="21" t="s">
        <v>19</v>
      </c>
      <c r="C14" s="21"/>
      <c r="D14" s="21"/>
      <c r="E14" s="21"/>
      <c r="F14" s="21"/>
      <c r="G14" s="21"/>
      <c r="H14" s="21"/>
      <c r="I14" s="21"/>
      <c r="J14" s="21"/>
      <c r="K14" s="10"/>
    </row>
    <row r="15" spans="1:11" s="1" customFormat="1" ht="65.25" customHeight="1" x14ac:dyDescent="0.25">
      <c r="A15" s="8" t="s">
        <v>20</v>
      </c>
      <c r="B15" s="19" t="s">
        <v>21</v>
      </c>
      <c r="C15" s="19"/>
      <c r="D15" s="19"/>
      <c r="E15" s="19"/>
      <c r="F15" s="19"/>
      <c r="G15" s="19"/>
      <c r="H15" s="19"/>
      <c r="I15" s="19"/>
      <c r="J15" s="19"/>
    </row>
    <row r="16" spans="1:11" s="1" customFormat="1" ht="18.75" customHeight="1" x14ac:dyDescent="0.25">
      <c r="A16" s="8" t="s">
        <v>22</v>
      </c>
      <c r="B16" s="19" t="s">
        <v>23</v>
      </c>
      <c r="C16" s="19"/>
      <c r="D16" s="19"/>
      <c r="E16" s="19"/>
      <c r="F16" s="19"/>
      <c r="G16" s="19"/>
      <c r="H16" s="19"/>
      <c r="I16" s="19"/>
      <c r="J16" s="19"/>
    </row>
    <row r="17" spans="1:10" s="1" customFormat="1" ht="30.75" customHeight="1" x14ac:dyDescent="0.25">
      <c r="A17" s="11" t="s">
        <v>24</v>
      </c>
      <c r="B17" s="19" t="s">
        <v>25</v>
      </c>
      <c r="C17" s="19"/>
      <c r="D17" s="19"/>
      <c r="E17" s="19"/>
      <c r="F17" s="19"/>
      <c r="G17" s="19"/>
      <c r="H17" s="19"/>
      <c r="I17" s="19"/>
      <c r="J17" s="19"/>
    </row>
    <row r="18" spans="1:10" s="1" customFormat="1" ht="34.5" customHeight="1" x14ac:dyDescent="0.25">
      <c r="A18" s="8" t="s">
        <v>8</v>
      </c>
      <c r="B18" s="19" t="s">
        <v>26</v>
      </c>
      <c r="C18" s="19"/>
      <c r="D18" s="19"/>
      <c r="E18" s="19"/>
      <c r="F18" s="19"/>
      <c r="G18" s="19"/>
      <c r="H18" s="19"/>
      <c r="I18" s="19"/>
      <c r="J18" s="19"/>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27</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3" t="s">
        <v>30</v>
      </c>
      <c r="B5" s="14">
        <v>42995.930000000008</v>
      </c>
      <c r="C5" s="14">
        <v>4052.53</v>
      </c>
      <c r="D5" s="14"/>
      <c r="E5" s="14">
        <f>SUM(B5:D5)</f>
        <v>47048.460000000006</v>
      </c>
      <c r="F5" s="14">
        <f>108.49+886.4+148.91+54.15</f>
        <v>1197.95</v>
      </c>
      <c r="G5" s="15" t="s">
        <v>31</v>
      </c>
      <c r="H5" s="16"/>
    </row>
    <row r="8" spans="1:8" x14ac:dyDescent="0.25">
      <c r="A8" s="8" t="s">
        <v>16</v>
      </c>
      <c r="B8" s="20" t="s">
        <v>17</v>
      </c>
      <c r="C8" s="20"/>
      <c r="D8" s="20"/>
      <c r="E8" s="20"/>
      <c r="F8" s="20"/>
      <c r="G8" s="20"/>
      <c r="H8" s="20"/>
    </row>
    <row r="9" spans="1:8" ht="46.5" customHeight="1" x14ac:dyDescent="0.25">
      <c r="A9" s="8" t="s">
        <v>9</v>
      </c>
      <c r="B9" s="19" t="s">
        <v>18</v>
      </c>
      <c r="C9" s="19"/>
      <c r="D9" s="19"/>
      <c r="E9" s="19"/>
      <c r="F9" s="19"/>
      <c r="G9" s="19"/>
      <c r="H9" s="19"/>
    </row>
    <row r="10" spans="1:8" x14ac:dyDescent="0.25">
      <c r="A10" s="8" t="s">
        <v>10</v>
      </c>
      <c r="B10" s="21" t="s">
        <v>19</v>
      </c>
      <c r="C10" s="21"/>
      <c r="D10" s="21"/>
      <c r="E10" s="21"/>
      <c r="F10" s="21"/>
      <c r="G10" s="21"/>
      <c r="H10" s="21"/>
    </row>
    <row r="11" spans="1:8" ht="66" customHeight="1" x14ac:dyDescent="0.25">
      <c r="A11" s="8" t="s">
        <v>20</v>
      </c>
      <c r="B11" s="19" t="s">
        <v>21</v>
      </c>
      <c r="C11" s="19"/>
      <c r="D11" s="19"/>
      <c r="E11" s="19"/>
      <c r="F11" s="19"/>
      <c r="G11" s="19"/>
      <c r="H11" s="19"/>
    </row>
    <row r="12" spans="1:8" x14ac:dyDescent="0.25">
      <c r="A12" s="8" t="s">
        <v>22</v>
      </c>
      <c r="B12" s="19" t="s">
        <v>23</v>
      </c>
      <c r="C12" s="19"/>
      <c r="D12" s="19"/>
      <c r="E12" s="19"/>
      <c r="F12" s="19"/>
      <c r="G12" s="19"/>
      <c r="H12" s="19"/>
    </row>
    <row r="13" spans="1:8" ht="30" x14ac:dyDescent="0.25">
      <c r="A13" s="11" t="s">
        <v>24</v>
      </c>
      <c r="B13" s="19" t="s">
        <v>32</v>
      </c>
      <c r="C13" s="19"/>
      <c r="D13" s="19"/>
      <c r="E13" s="19"/>
      <c r="F13" s="19"/>
      <c r="G13" s="19"/>
      <c r="H13" s="19"/>
    </row>
    <row r="14" spans="1:8" ht="38.25" customHeight="1" x14ac:dyDescent="0.25">
      <c r="A14" s="8" t="s">
        <v>8</v>
      </c>
      <c r="B14" s="19" t="s">
        <v>33</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34</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3" t="s">
        <v>30</v>
      </c>
      <c r="B5" s="14">
        <v>43423.780000000006</v>
      </c>
      <c r="C5" s="14">
        <v>3525.98</v>
      </c>
      <c r="D5" s="14"/>
      <c r="E5" s="14">
        <f>SUM(B5:D5)</f>
        <v>46949.760000000009</v>
      </c>
      <c r="F5" s="14">
        <v>854.15</v>
      </c>
      <c r="G5" s="15" t="s">
        <v>31</v>
      </c>
      <c r="H5" s="16"/>
    </row>
    <row r="8" spans="1:8" x14ac:dyDescent="0.25">
      <c r="A8" s="8" t="s">
        <v>16</v>
      </c>
      <c r="B8" s="20" t="s">
        <v>17</v>
      </c>
      <c r="C8" s="20"/>
      <c r="D8" s="20"/>
      <c r="E8" s="20"/>
      <c r="F8" s="20"/>
      <c r="G8" s="20"/>
      <c r="H8" s="20"/>
    </row>
    <row r="9" spans="1:8" ht="58.5" customHeight="1" x14ac:dyDescent="0.25">
      <c r="A9" s="8" t="s">
        <v>9</v>
      </c>
      <c r="B9" s="19" t="s">
        <v>18</v>
      </c>
      <c r="C9" s="19"/>
      <c r="D9" s="19"/>
      <c r="E9" s="19"/>
      <c r="F9" s="19"/>
      <c r="G9" s="19"/>
      <c r="H9" s="19"/>
    </row>
    <row r="10" spans="1:8" ht="30" customHeight="1" x14ac:dyDescent="0.25">
      <c r="A10" s="8" t="s">
        <v>10</v>
      </c>
      <c r="B10" s="21" t="s">
        <v>19</v>
      </c>
      <c r="C10" s="21"/>
      <c r="D10" s="21"/>
      <c r="E10" s="21"/>
      <c r="F10" s="21"/>
      <c r="G10" s="21"/>
      <c r="H10" s="21"/>
    </row>
    <row r="11" spans="1:8" ht="75" customHeight="1" x14ac:dyDescent="0.25">
      <c r="A11" s="8" t="s">
        <v>20</v>
      </c>
      <c r="B11" s="19" t="s">
        <v>21</v>
      </c>
      <c r="C11" s="19"/>
      <c r="D11" s="19"/>
      <c r="E11" s="19"/>
      <c r="F11" s="19"/>
      <c r="G11" s="19"/>
      <c r="H11" s="19"/>
    </row>
    <row r="12" spans="1:8" x14ac:dyDescent="0.25">
      <c r="A12" s="8" t="s">
        <v>22</v>
      </c>
      <c r="B12" s="19" t="s">
        <v>23</v>
      </c>
      <c r="C12" s="19"/>
      <c r="D12" s="19"/>
      <c r="E12" s="19"/>
      <c r="F12" s="19"/>
      <c r="G12" s="19"/>
      <c r="H12" s="19"/>
    </row>
    <row r="13" spans="1:8" ht="30" x14ac:dyDescent="0.25">
      <c r="A13" s="11" t="s">
        <v>24</v>
      </c>
      <c r="B13" s="19" t="s">
        <v>32</v>
      </c>
      <c r="C13" s="19"/>
      <c r="D13" s="19"/>
      <c r="E13" s="19"/>
      <c r="F13" s="19"/>
      <c r="G13" s="19"/>
      <c r="H13" s="19"/>
    </row>
    <row r="14" spans="1:8" ht="39.75" customHeight="1" x14ac:dyDescent="0.25">
      <c r="A14" s="8" t="s">
        <v>8</v>
      </c>
      <c r="B14" s="19" t="s">
        <v>35</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36</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3" t="s">
        <v>30</v>
      </c>
      <c r="B5" s="14">
        <v>43423.780000000006</v>
      </c>
      <c r="C5" s="14">
        <v>5238.7</v>
      </c>
      <c r="D5" s="14"/>
      <c r="E5" s="14">
        <f>SUM(B5:D5)</f>
        <v>48662.48</v>
      </c>
      <c r="F5" s="14">
        <v>1028.24</v>
      </c>
      <c r="G5" s="15" t="s">
        <v>31</v>
      </c>
      <c r="H5" s="16"/>
    </row>
    <row r="8" spans="1:8" x14ac:dyDescent="0.25">
      <c r="A8" s="8" t="s">
        <v>16</v>
      </c>
      <c r="B8" s="20" t="s">
        <v>17</v>
      </c>
      <c r="C8" s="20"/>
      <c r="D8" s="20"/>
      <c r="E8" s="20"/>
      <c r="F8" s="20"/>
      <c r="G8" s="20"/>
      <c r="H8" s="20"/>
    </row>
    <row r="9" spans="1:8" ht="64.5" customHeight="1" x14ac:dyDescent="0.25">
      <c r="A9" s="8" t="s">
        <v>9</v>
      </c>
      <c r="B9" s="19" t="s">
        <v>18</v>
      </c>
      <c r="C9" s="19"/>
      <c r="D9" s="19"/>
      <c r="E9" s="19"/>
      <c r="F9" s="19"/>
      <c r="G9" s="19"/>
      <c r="H9" s="19"/>
    </row>
    <row r="10" spans="1:8" ht="31.5" customHeight="1" x14ac:dyDescent="0.25">
      <c r="A10" s="8" t="s">
        <v>10</v>
      </c>
      <c r="B10" s="21" t="s">
        <v>19</v>
      </c>
      <c r="C10" s="21"/>
      <c r="D10" s="21"/>
      <c r="E10" s="21"/>
      <c r="F10" s="21"/>
      <c r="G10" s="21"/>
      <c r="H10" s="21"/>
    </row>
    <row r="11" spans="1:8" ht="58.5" customHeight="1" x14ac:dyDescent="0.25">
      <c r="A11" s="8" t="s">
        <v>20</v>
      </c>
      <c r="B11" s="19" t="s">
        <v>21</v>
      </c>
      <c r="C11" s="19"/>
      <c r="D11" s="19"/>
      <c r="E11" s="19"/>
      <c r="F11" s="19"/>
      <c r="G11" s="19"/>
      <c r="H11" s="19"/>
    </row>
    <row r="12" spans="1:8" ht="24" customHeight="1" x14ac:dyDescent="0.25">
      <c r="A12" s="8" t="s">
        <v>22</v>
      </c>
      <c r="B12" s="19" t="s">
        <v>23</v>
      </c>
      <c r="C12" s="19"/>
      <c r="D12" s="19"/>
      <c r="E12" s="19"/>
      <c r="F12" s="19"/>
      <c r="G12" s="19"/>
      <c r="H12" s="19"/>
    </row>
    <row r="13" spans="1:8" ht="30" x14ac:dyDescent="0.25">
      <c r="A13" s="11" t="s">
        <v>24</v>
      </c>
      <c r="B13" s="19" t="s">
        <v>32</v>
      </c>
      <c r="C13" s="19"/>
      <c r="D13" s="19"/>
      <c r="E13" s="19"/>
      <c r="F13" s="19"/>
      <c r="G13" s="19"/>
      <c r="H13" s="19"/>
    </row>
    <row r="14" spans="1:8" ht="39.75" customHeight="1" x14ac:dyDescent="0.25">
      <c r="A14" s="8" t="s">
        <v>8</v>
      </c>
      <c r="B14" s="19" t="s">
        <v>37</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38</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3" t="s">
        <v>30</v>
      </c>
      <c r="B5" s="14">
        <v>32173.360000000001</v>
      </c>
      <c r="C5" s="14">
        <v>6522.27</v>
      </c>
      <c r="D5" s="14"/>
      <c r="E5" s="14">
        <f>SUM(B5:D5)</f>
        <v>38695.630000000005</v>
      </c>
      <c r="F5" s="14">
        <v>885.23</v>
      </c>
      <c r="G5" s="15" t="s">
        <v>31</v>
      </c>
      <c r="H5" s="16"/>
    </row>
    <row r="8" spans="1:8" x14ac:dyDescent="0.25">
      <c r="A8" s="8" t="s">
        <v>16</v>
      </c>
      <c r="B8" s="20" t="s">
        <v>17</v>
      </c>
      <c r="C8" s="20"/>
      <c r="D8" s="20"/>
      <c r="E8" s="20"/>
      <c r="F8" s="20"/>
      <c r="G8" s="20"/>
      <c r="H8" s="20"/>
    </row>
    <row r="9" spans="1:8" ht="54" customHeight="1" x14ac:dyDescent="0.25">
      <c r="A9" s="8" t="s">
        <v>9</v>
      </c>
      <c r="B9" s="19" t="s">
        <v>18</v>
      </c>
      <c r="C9" s="19"/>
      <c r="D9" s="19"/>
      <c r="E9" s="19"/>
      <c r="F9" s="19"/>
      <c r="G9" s="19"/>
      <c r="H9" s="19"/>
    </row>
    <row r="10" spans="1:8" ht="27.75" customHeight="1" x14ac:dyDescent="0.25">
      <c r="A10" s="8" t="s">
        <v>10</v>
      </c>
      <c r="B10" s="21" t="s">
        <v>19</v>
      </c>
      <c r="C10" s="21"/>
      <c r="D10" s="21"/>
      <c r="E10" s="21"/>
      <c r="F10" s="21"/>
      <c r="G10" s="21"/>
      <c r="H10" s="21"/>
    </row>
    <row r="11" spans="1:8" ht="61.5" customHeight="1" x14ac:dyDescent="0.25">
      <c r="A11" s="8" t="s">
        <v>20</v>
      </c>
      <c r="B11" s="19" t="s">
        <v>21</v>
      </c>
      <c r="C11" s="19"/>
      <c r="D11" s="19"/>
      <c r="E11" s="19"/>
      <c r="F11" s="19"/>
      <c r="G11" s="19"/>
      <c r="H11" s="19"/>
    </row>
    <row r="12" spans="1:8" x14ac:dyDescent="0.25">
      <c r="A12" s="8" t="s">
        <v>22</v>
      </c>
      <c r="B12" s="19" t="s">
        <v>23</v>
      </c>
      <c r="C12" s="19"/>
      <c r="D12" s="19"/>
      <c r="E12" s="19"/>
      <c r="F12" s="19"/>
      <c r="G12" s="19"/>
      <c r="H12" s="19"/>
    </row>
    <row r="13" spans="1:8" ht="30" x14ac:dyDescent="0.25">
      <c r="A13" s="11" t="s">
        <v>24</v>
      </c>
      <c r="B13" s="19" t="s">
        <v>32</v>
      </c>
      <c r="C13" s="19"/>
      <c r="D13" s="19"/>
      <c r="E13" s="19"/>
      <c r="F13" s="19"/>
      <c r="G13" s="19"/>
      <c r="H13" s="19"/>
    </row>
    <row r="14" spans="1:8" ht="45" customHeight="1" x14ac:dyDescent="0.25">
      <c r="A14" s="8" t="s">
        <v>8</v>
      </c>
      <c r="B14" s="19" t="s">
        <v>39</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2022-11-23T11:35:42Z</dcterms:modified>
</cp:coreProperties>
</file>