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19170" windowHeight="7635"/>
  </bookViews>
  <sheets>
    <sheet name="2023" sheetId="11" r:id="rId1"/>
    <sheet name="2022" sheetId="10" r:id="rId2"/>
  </sheets>
  <calcPr calcId="162913"/>
</workbook>
</file>

<file path=xl/calcChain.xml><?xml version="1.0" encoding="utf-8"?>
<calcChain xmlns="http://schemas.openxmlformats.org/spreadsheetml/2006/main">
  <c r="B6" i="10" l="1"/>
  <c r="B6" i="11"/>
  <c r="E6" i="11" l="1"/>
  <c r="G6" i="11" s="1"/>
  <c r="E6" i="10"/>
  <c r="G6" i="10" s="1"/>
</calcChain>
</file>

<file path=xl/sharedStrings.xml><?xml version="1.0" encoding="utf-8"?>
<sst xmlns="http://schemas.openxmlformats.org/spreadsheetml/2006/main" count="60" uniqueCount="27">
  <si>
    <t>PROFESSORI E RICERCATORI UNIVERSITARI MESSI A DISPOSIZIONE PER ATTIVITA' ASSISTENZIALE CON INCARICO DI DIRETTORE DI DIPARTIMENTO E DI STRUTTURA COMPLESSA</t>
  </si>
  <si>
    <t>Nominativo</t>
  </si>
  <si>
    <t>Compensi derivanti da altre cariche / incarichi  con oneri a carico della finanza pubblica</t>
  </si>
  <si>
    <t>Emolumenti complessivi percepiti a carico della finanza pubblica</t>
  </si>
  <si>
    <t>Importi di viaggi di servizio e missioni pagati con fondi pubblici*</t>
  </si>
  <si>
    <t>Note</t>
  </si>
  <si>
    <t>Compenso per Funzione</t>
  </si>
  <si>
    <t>Retribuzione di Risultato</t>
  </si>
  <si>
    <t>Altro (pronta disp.,notti, feste, ecc.)</t>
  </si>
  <si>
    <t xml:space="preserve">Totale Annuo Lordo </t>
  </si>
  <si>
    <t>-</t>
  </si>
  <si>
    <t>* il personale indicato nel presente foglio è dipendente dell'Università. Pertanto gli importi di viaggio e missioni pagati con fondi pubblici sono a carico dell'Università di Trieste</t>
  </si>
  <si>
    <t>Denominazione colonna</t>
  </si>
  <si>
    <t>Descrizione delle voci economiche</t>
  </si>
  <si>
    <t>Trattamento fisso in relazione all'incarico previsto dal Protocollo d'Intesa Regione - Università, comprendente indennità di posizione fissa, variabile aziendale, eventuale integrazione d'incarcio di direttore di dipartimento, indennità di esclusività spettante ai medici e saniatri a rapporto esclusivo, tredicesima mensilità.</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</si>
  <si>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</si>
  <si>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</si>
  <si>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</si>
  <si>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</si>
  <si>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</si>
  <si>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</si>
  <si>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</si>
  <si>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</si>
  <si>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Compenso per funzione assistenziale a carico di ASUGI</t>
  </si>
  <si>
    <t xml:space="preserve">Importi corrisposti all'Università degli Studi di Trieste nel corso dell' anno 2022,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</si>
  <si>
    <t xml:space="preserve">Importi corrisposti all'Università degli Studi di Trieste nel corso dell' anno 2023,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</si>
  <si>
    <t>ZANETTI MICHELA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</si>
</sst>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0.00&quot; &quot;[$€]&quot; &quot;;&quot;-&quot;#,##0.00&quot; &quot;[$€]&quot; &quot;;&quot; -&quot;00&quot; &quot;[$€]&quot; &quot;;&quot; &quot;@&quot; &quot;"/>
    <numFmt numFmtId="165" formatCode="[$€]&quot; &quot;#,##0.00"/>
    <numFmt numFmtId="166" formatCode="#,##0.00\ [$€-803]"/>
  </numFmts>
  <fonts count="8" x14ac:knownFonts="1">
    <font>
      <sz val="11"/>
      <color rgb="FF000000"/>
      <name val="Calibri"/>
      <family val="2"/>
    </font>
    <font>
      <sz val="11"/>
      <color rgb="FF000000"/>
      <name val="Calibri"/>
      <family val="2"/>
    </font>
    <font>
      <b/>
      <sz val="11"/>
      <color rgb="FF000000"/>
      <name val="Calibri"/>
      <family val="2"/>
    </font>
    <font>
      <b/>
      <sz val="10"/>
      <color rgb="FF000000"/>
      <name val="Calibri"/>
      <family val="2"/>
    </font>
    <font>
      <b/>
      <i/>
      <sz val="10"/>
      <color rgb="FF333333"/>
      <name val="Arial"/>
      <family val="2"/>
    </font>
    <font>
      <sz val="10"/>
      <color rgb="FF333333"/>
      <name val="Arial"/>
      <family val="2"/>
    </font>
    <font>
      <sz val="10"/>
      <color rgb="FF000000"/>
      <name val="Calibri"/>
      <family val="2"/>
    </font>
    <font>
      <sz val="9"/>
      <color rgb="FF000000"/>
      <name val="Calibri"/>
      <family val="2"/>
    </font>
  </fonts>
  <fills count="3">
    <fill>
      <patternFill patternType="none"/>
    </fill>
    <fill>
      <patternFill patternType="gray125"/>
    </fill>
    <fill>
      <patternFill patternType="solid">
        <fgColor rgb="FF99CC00"/>
        <bgColor rgb="FF99CC00"/>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3">
    <xf numFmtId="0" fontId="0" fillId="0" borderId="0"/>
    <xf numFmtId="164" fontId="1" fillId="0" borderId="0" applyFont="0" applyFill="0" applyBorder="0" applyAlignment="0" applyProtection="0"/>
    <xf numFmtId="0" fontId="1" fillId="0" borderId="0" applyNumberFormat="0" applyBorder="0" applyProtection="0"/>
  </cellStyleXfs>
  <cellXfs count="22">
    <xf numFmtId="0" fontId="0" fillId="0" borderId="0" xfId="0"/>
    <xf numFmtId="0" fontId="0" fillId="0" borderId="0" xfId="2" applyFont="1" applyFill="1" applyAlignment="1" applyProtection="1">
      <alignment vertical="center"/>
    </xf>
    <xf numFmtId="0" fontId="2" fillId="0" borderId="2" xfId="2" applyFont="1" applyFill="1" applyBorder="1" applyAlignment="1" applyProtection="1">
      <alignment horizontal="center" vertical="center" wrapText="1"/>
    </xf>
    <xf numFmtId="0" fontId="4" fillId="0" borderId="1" xfId="0" applyFont="1" applyBorder="1" applyAlignment="1">
      <alignment horizontal="left" vertical="center" wrapText="1"/>
    </xf>
    <xf numFmtId="165" fontId="5" fillId="0" borderId="1" xfId="0" applyNumberFormat="1" applyFont="1" applyBorder="1" applyAlignment="1">
      <alignment vertical="center" wrapText="1"/>
    </xf>
    <xf numFmtId="165" fontId="5" fillId="0" borderId="1" xfId="0" applyNumberFormat="1" applyFont="1" applyBorder="1" applyAlignment="1">
      <alignment horizontal="center" vertical="center" wrapText="1"/>
    </xf>
    <xf numFmtId="0" fontId="6" fillId="0" borderId="1" xfId="2" applyFont="1" applyFill="1" applyBorder="1" applyAlignment="1" applyProtection="1">
      <alignment vertical="center"/>
    </xf>
    <xf numFmtId="4" fontId="0" fillId="0" borderId="0" xfId="2" applyNumberFormat="1" applyFont="1" applyFill="1" applyAlignment="1" applyProtection="1">
      <alignment vertical="center"/>
    </xf>
    <xf numFmtId="0" fontId="7" fillId="0" borderId="0" xfId="2" applyFont="1" applyFill="1" applyAlignment="1" applyProtection="1">
      <alignment vertical="center"/>
    </xf>
    <xf numFmtId="0" fontId="2" fillId="0" borderId="1" xfId="2" applyFont="1" applyFill="1" applyBorder="1" applyAlignment="1" applyProtection="1">
      <alignment vertical="center"/>
    </xf>
    <xf numFmtId="0" fontId="2" fillId="0" borderId="0" xfId="2" applyFont="1" applyFill="1" applyAlignment="1" applyProtection="1">
      <alignment vertical="center"/>
    </xf>
    <xf numFmtId="0" fontId="0" fillId="0" borderId="0" xfId="0" applyFont="1" applyAlignment="1">
      <alignment vertical="center"/>
    </xf>
    <xf numFmtId="0" fontId="2" fillId="0" borderId="1" xfId="2" applyFont="1" applyFill="1" applyBorder="1" applyAlignment="1" applyProtection="1">
      <alignment vertical="center" wrapText="1"/>
    </xf>
    <xf numFmtId="166" fontId="0" fillId="0" borderId="0" xfId="2" applyNumberFormat="1" applyFont="1" applyFill="1" applyAlignment="1" applyProtection="1">
      <alignment vertical="center"/>
    </xf>
    <xf numFmtId="0" fontId="3" fillId="2" borderId="1" xfId="2" applyFont="1" applyFill="1" applyBorder="1" applyAlignment="1" applyProtection="1">
      <alignment horizontal="center" vertical="center" wrapText="1"/>
    </xf>
    <xf numFmtId="0" fontId="0" fillId="0" borderId="1" xfId="2" applyFont="1" applyFill="1" applyBorder="1" applyAlignment="1" applyProtection="1">
      <alignment horizontal="left" vertical="center" wrapText="1"/>
    </xf>
    <xf numFmtId="0" fontId="2" fillId="0" borderId="1" xfId="2" applyFont="1" applyFill="1" applyBorder="1" applyAlignment="1" applyProtection="1">
      <alignment horizontal="center" vertical="center"/>
    </xf>
    <xf numFmtId="0" fontId="0" fillId="0" borderId="1" xfId="0" applyFont="1" applyFill="1" applyBorder="1" applyAlignment="1">
      <alignment horizontal="left" vertical="center"/>
    </xf>
    <xf numFmtId="0" fontId="2" fillId="0" borderId="1" xfId="2" applyFont="1" applyFill="1" applyBorder="1" applyAlignment="1" applyProtection="1">
      <alignment horizontal="center" vertical="center" wrapText="1"/>
    </xf>
    <xf numFmtId="0" fontId="2" fillId="0" borderId="1" xfId="2" applyFont="1" applyFill="1" applyBorder="1" applyAlignment="1" applyProtection="1">
      <alignment horizontal="left" vertical="center" wrapText="1"/>
    </xf>
    <xf numFmtId="0" fontId="3" fillId="2" borderId="1" xfId="2" applyFont="1" applyFill="1" applyBorder="1" applyAlignment="1" applyProtection="1">
      <alignment horizontal="center" vertical="center" wrapText="1"/>
    </xf>
    <xf numFmtId="0" fontId="3" fillId="2" borderId="1" xfId="0" applyFont="1" applyFill="1" applyBorder="1" applyAlignment="1">
      <alignment horizontal="center" vertical="center" wrapText="1"/>
    </xf>
  </cellXfs>
  <cellStyles count="3">
    <cellStyle name="Normale" xfId="0" builtinId="0" customBuiltin="1"/>
    <cellStyle name="Normale_x pubblicazione" xfId="2"/>
    <cellStyle name="Valuta" xfId="1"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workbookViewId="0">
      <selection activeCell="H7" sqref="H7"/>
    </sheetView>
  </sheetViews>
  <sheetFormatPr defaultColWidth="7.85546875" defaultRowHeight="15" x14ac:dyDescent="0.25"/>
  <cols>
    <col min="1" max="1" width="22.140625" customWidth="1"/>
    <col min="2" max="2" width="17" customWidth="1"/>
    <col min="3" max="3" width="10.85546875" customWidth="1"/>
    <col min="4" max="4" width="17.42578125" customWidth="1"/>
    <col min="5" max="5" width="12"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2" s="1" customFormat="1" ht="63.75" customHeight="1" x14ac:dyDescent="0.25">
      <c r="A1" s="18" t="s">
        <v>25</v>
      </c>
      <c r="B1" s="18"/>
      <c r="C1" s="18"/>
      <c r="D1" s="18"/>
      <c r="E1" s="18"/>
      <c r="F1" s="18"/>
      <c r="G1" s="18"/>
      <c r="H1" s="18"/>
      <c r="I1" s="18"/>
      <c r="J1" s="18"/>
    </row>
    <row r="2" spans="1:12" s="1" customFormat="1" ht="38.25" customHeight="1" x14ac:dyDescent="0.25">
      <c r="A2" s="2"/>
      <c r="B2" s="2"/>
      <c r="C2" s="2"/>
      <c r="D2" s="2"/>
      <c r="E2" s="2"/>
      <c r="F2" s="2"/>
      <c r="G2" s="2"/>
      <c r="H2" s="2"/>
      <c r="I2" s="2"/>
      <c r="J2" s="2"/>
    </row>
    <row r="3" spans="1:12" s="1" customFormat="1" ht="34.5" customHeight="1" x14ac:dyDescent="0.25">
      <c r="A3" s="19" t="s">
        <v>0</v>
      </c>
      <c r="B3" s="19"/>
      <c r="C3" s="19"/>
      <c r="D3" s="19"/>
      <c r="E3" s="19"/>
      <c r="F3" s="19"/>
      <c r="G3" s="19"/>
      <c r="H3" s="19"/>
      <c r="I3" s="19"/>
      <c r="J3" s="19"/>
    </row>
    <row r="4" spans="1:12" s="1" customFormat="1" ht="25.5" customHeight="1" x14ac:dyDescent="0.25">
      <c r="A4" s="20" t="s">
        <v>1</v>
      </c>
      <c r="B4" s="20" t="s">
        <v>23</v>
      </c>
      <c r="C4" s="20"/>
      <c r="D4" s="20"/>
      <c r="E4" s="20"/>
      <c r="F4" s="21" t="s">
        <v>2</v>
      </c>
      <c r="G4" s="21" t="s">
        <v>3</v>
      </c>
      <c r="H4" s="20" t="s">
        <v>20</v>
      </c>
      <c r="I4" s="21" t="s">
        <v>4</v>
      </c>
      <c r="J4" s="20" t="s">
        <v>5</v>
      </c>
    </row>
    <row r="5" spans="1:12" s="1" customFormat="1" ht="38.25" x14ac:dyDescent="0.25">
      <c r="A5" s="20"/>
      <c r="B5" s="14" t="s">
        <v>6</v>
      </c>
      <c r="C5" s="14" t="s">
        <v>7</v>
      </c>
      <c r="D5" s="14" t="s">
        <v>8</v>
      </c>
      <c r="E5" s="14" t="s">
        <v>9</v>
      </c>
      <c r="F5" s="21"/>
      <c r="G5" s="21"/>
      <c r="H5" s="20"/>
      <c r="I5" s="21"/>
      <c r="J5" s="20"/>
    </row>
    <row r="6" spans="1:12" s="1" customFormat="1" ht="24.95" customHeight="1" x14ac:dyDescent="0.25">
      <c r="A6" s="3" t="s">
        <v>26</v>
      </c>
      <c r="B6" s="4">
        <f>39831.98+20341.93</f>
        <v>60173.91</v>
      </c>
      <c r="C6" s="4">
        <v>1693.45</v>
      </c>
      <c r="D6" s="4">
        <v>17.82</v>
      </c>
      <c r="E6" s="4">
        <f>SUM(B6:D6)</f>
        <v>61885.18</v>
      </c>
      <c r="F6" s="4">
        <v>0</v>
      </c>
      <c r="G6" s="4">
        <f>E6+H6</f>
        <v>61885.18</v>
      </c>
      <c r="H6">
        <v>0</v>
      </c>
      <c r="I6" s="5" t="s">
        <v>10</v>
      </c>
      <c r="J6" s="6"/>
      <c r="L6" s="13"/>
    </row>
    <row r="9" spans="1:12" s="1" customFormat="1" x14ac:dyDescent="0.25">
      <c r="A9" s="1" t="s">
        <v>11</v>
      </c>
      <c r="B9" s="7"/>
      <c r="C9" s="7"/>
      <c r="D9" s="7"/>
      <c r="E9" s="7"/>
      <c r="F9" s="7"/>
      <c r="G9" s="7"/>
      <c r="H9" s="7"/>
      <c r="I9" s="7"/>
      <c r="J9" s="8"/>
    </row>
    <row r="10" spans="1:12" s="1" customFormat="1" x14ac:dyDescent="0.25">
      <c r="B10" s="7"/>
      <c r="C10" s="7"/>
      <c r="D10" s="7"/>
      <c r="E10" s="7"/>
      <c r="F10" s="7"/>
      <c r="G10" s="7"/>
      <c r="H10" s="7"/>
      <c r="I10" s="7"/>
      <c r="J10" s="8"/>
    </row>
    <row r="11" spans="1:12" s="10" customFormat="1" ht="21" customHeight="1" x14ac:dyDescent="0.25">
      <c r="A11" s="9" t="s">
        <v>12</v>
      </c>
      <c r="B11" s="16" t="s">
        <v>13</v>
      </c>
      <c r="C11" s="16"/>
      <c r="D11" s="16"/>
      <c r="E11" s="16"/>
      <c r="F11" s="16"/>
      <c r="G11" s="16"/>
      <c r="H11" s="16"/>
      <c r="I11" s="16"/>
      <c r="J11" s="16"/>
    </row>
    <row r="12" spans="1:12" s="1" customFormat="1" ht="50.25" customHeight="1" x14ac:dyDescent="0.25">
      <c r="A12" s="9" t="s">
        <v>6</v>
      </c>
      <c r="B12" s="15" t="s">
        <v>14</v>
      </c>
      <c r="C12" s="15"/>
      <c r="D12" s="15"/>
      <c r="E12" s="15"/>
      <c r="F12" s="15"/>
      <c r="G12" s="15"/>
      <c r="H12" s="15"/>
      <c r="I12" s="15"/>
      <c r="J12" s="15"/>
    </row>
    <row r="13" spans="1:12" s="1" customFormat="1" ht="20.25" customHeight="1" x14ac:dyDescent="0.25">
      <c r="A13" s="9" t="s">
        <v>7</v>
      </c>
      <c r="B13" s="17" t="s">
        <v>15</v>
      </c>
      <c r="C13" s="17"/>
      <c r="D13" s="17"/>
      <c r="E13" s="17"/>
      <c r="F13" s="17"/>
      <c r="G13" s="17"/>
      <c r="H13" s="17"/>
      <c r="I13" s="17"/>
      <c r="J13" s="17"/>
      <c r="K13" s="11"/>
    </row>
    <row r="14" spans="1:12" s="1" customFormat="1" ht="65.25" customHeight="1" x14ac:dyDescent="0.25">
      <c r="A14" s="9" t="s">
        <v>16</v>
      </c>
      <c r="B14" s="15" t="s">
        <v>17</v>
      </c>
      <c r="C14" s="15"/>
      <c r="D14" s="15"/>
      <c r="E14" s="15"/>
      <c r="F14" s="15"/>
      <c r="G14" s="15"/>
      <c r="H14" s="15"/>
      <c r="I14" s="15"/>
      <c r="J14" s="15"/>
    </row>
    <row r="15" spans="1:12" s="1" customFormat="1" ht="18.75" customHeight="1" x14ac:dyDescent="0.25">
      <c r="A15" s="9" t="s">
        <v>18</v>
      </c>
      <c r="B15" s="15" t="s">
        <v>19</v>
      </c>
      <c r="C15" s="15"/>
      <c r="D15" s="15"/>
      <c r="E15" s="15"/>
      <c r="F15" s="15"/>
      <c r="G15" s="15"/>
      <c r="H15" s="15"/>
      <c r="I15" s="15"/>
      <c r="J15" s="15"/>
    </row>
    <row r="16" spans="1:12" s="1" customFormat="1" ht="30.75" customHeight="1" x14ac:dyDescent="0.25">
      <c r="A16" s="12" t="s">
        <v>20</v>
      </c>
      <c r="B16" s="15" t="s">
        <v>21</v>
      </c>
      <c r="C16" s="15"/>
      <c r="D16" s="15"/>
      <c r="E16" s="15"/>
      <c r="F16" s="15"/>
      <c r="G16" s="15"/>
      <c r="H16" s="15"/>
      <c r="I16" s="15"/>
      <c r="J16" s="15"/>
    </row>
    <row r="17" spans="1:10" s="1" customFormat="1" ht="34.5" customHeight="1" x14ac:dyDescent="0.25">
      <c r="A17" s="9" t="s">
        <v>5</v>
      </c>
      <c r="B17" s="15" t="s">
        <v>22</v>
      </c>
      <c r="C17" s="15"/>
      <c r="D17" s="15"/>
      <c r="E17" s="15"/>
      <c r="F17" s="15"/>
      <c r="G17" s="15"/>
      <c r="H17" s="15"/>
      <c r="I17" s="15"/>
      <c r="J17" s="15"/>
    </row>
  </sheetData>
  <mergeCells count="16">
    <mergeCell ref="A1:J1"/>
    <mergeCell ref="A3:J3"/>
    <mergeCell ref="A4:A5"/>
    <mergeCell ref="B4:E4"/>
    <mergeCell ref="F4:F5"/>
    <mergeCell ref="G4:G5"/>
    <mergeCell ref="H4:H5"/>
    <mergeCell ref="I4:I5"/>
    <mergeCell ref="J4:J5"/>
    <mergeCell ref="B17:J17"/>
    <mergeCell ref="B11:J11"/>
    <mergeCell ref="B12:J12"/>
    <mergeCell ref="B13:J13"/>
    <mergeCell ref="B14:J14"/>
    <mergeCell ref="B15:J15"/>
    <mergeCell ref="B16:J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opLeftCell="A4" workbookViewId="0">
      <selection activeCell="A21" sqref="A21:A27"/>
    </sheetView>
  </sheetViews>
  <sheetFormatPr defaultColWidth="7.85546875" defaultRowHeight="15" x14ac:dyDescent="0.25"/>
  <cols>
    <col min="1" max="1" width="22.140625" customWidth="1"/>
    <col min="2" max="2" width="17" customWidth="1"/>
    <col min="3" max="3" width="10.85546875" customWidth="1"/>
    <col min="4" max="4" width="17.42578125" customWidth="1"/>
    <col min="5" max="5" width="12"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2" s="1" customFormat="1" ht="63.75" customHeight="1" x14ac:dyDescent="0.25">
      <c r="A1" s="18" t="s">
        <v>24</v>
      </c>
      <c r="B1" s="18"/>
      <c r="C1" s="18"/>
      <c r="D1" s="18"/>
      <c r="E1" s="18"/>
      <c r="F1" s="18"/>
      <c r="G1" s="18"/>
      <c r="H1" s="18"/>
      <c r="I1" s="18"/>
      <c r="J1" s="18"/>
    </row>
    <row r="2" spans="1:12" s="1" customFormat="1" ht="38.25" customHeight="1" x14ac:dyDescent="0.25">
      <c r="A2" s="2"/>
      <c r="B2" s="2"/>
      <c r="C2" s="2"/>
      <c r="D2" s="2"/>
      <c r="E2" s="2"/>
      <c r="F2" s="2"/>
      <c r="G2" s="2"/>
      <c r="H2" s="2"/>
      <c r="I2" s="2"/>
      <c r="J2" s="2"/>
    </row>
    <row r="3" spans="1:12" s="1" customFormat="1" ht="34.5" customHeight="1" x14ac:dyDescent="0.25">
      <c r="A3" s="19" t="s">
        <v>0</v>
      </c>
      <c r="B3" s="19"/>
      <c r="C3" s="19"/>
      <c r="D3" s="19"/>
      <c r="E3" s="19"/>
      <c r="F3" s="19"/>
      <c r="G3" s="19"/>
      <c r="H3" s="19"/>
      <c r="I3" s="19"/>
      <c r="J3" s="19"/>
    </row>
    <row r="4" spans="1:12" s="1" customFormat="1" ht="25.5" customHeight="1" x14ac:dyDescent="0.25">
      <c r="A4" s="20" t="s">
        <v>1</v>
      </c>
      <c r="B4" s="20" t="s">
        <v>23</v>
      </c>
      <c r="C4" s="20"/>
      <c r="D4" s="20"/>
      <c r="E4" s="20"/>
      <c r="F4" s="21" t="s">
        <v>2</v>
      </c>
      <c r="G4" s="21" t="s">
        <v>3</v>
      </c>
      <c r="H4" s="20" t="s">
        <v>20</v>
      </c>
      <c r="I4" s="21" t="s">
        <v>4</v>
      </c>
      <c r="J4" s="20" t="s">
        <v>5</v>
      </c>
    </row>
    <row r="5" spans="1:12" s="1" customFormat="1" ht="38.25" x14ac:dyDescent="0.25">
      <c r="A5" s="20"/>
      <c r="B5" s="14" t="s">
        <v>6</v>
      </c>
      <c r="C5" s="14" t="s">
        <v>7</v>
      </c>
      <c r="D5" s="14" t="s">
        <v>8</v>
      </c>
      <c r="E5" s="14" t="s">
        <v>9</v>
      </c>
      <c r="F5" s="21"/>
      <c r="G5" s="21"/>
      <c r="H5" s="20"/>
      <c r="I5" s="21"/>
      <c r="J5" s="20"/>
    </row>
    <row r="6" spans="1:12" s="1" customFormat="1" ht="24.95" customHeight="1" x14ac:dyDescent="0.25">
      <c r="A6" s="3" t="s">
        <v>26</v>
      </c>
      <c r="B6" s="4">
        <f>14599.48+12153.3+1353.78+538.46</f>
        <v>28645.019999999997</v>
      </c>
      <c r="C6" s="4">
        <v>1794.98</v>
      </c>
      <c r="D6" s="4">
        <v>178.20099999999999</v>
      </c>
      <c r="E6" s="4">
        <f>SUM(B6:D6)</f>
        <v>30618.200999999997</v>
      </c>
      <c r="F6" s="4">
        <v>0</v>
      </c>
      <c r="G6" s="4">
        <f>E6+H6</f>
        <v>30618.200999999997</v>
      </c>
      <c r="H6" s="4">
        <v>0</v>
      </c>
      <c r="I6" s="5" t="s">
        <v>10</v>
      </c>
      <c r="J6" s="6"/>
      <c r="L6" s="13"/>
    </row>
    <row r="9" spans="1:12" s="1" customFormat="1" x14ac:dyDescent="0.25">
      <c r="A9" s="1" t="s">
        <v>11</v>
      </c>
      <c r="B9" s="7"/>
      <c r="C9" s="7"/>
      <c r="D9" s="7"/>
      <c r="E9" s="7"/>
      <c r="F9" s="7"/>
      <c r="G9" s="7"/>
      <c r="H9" s="7"/>
      <c r="I9" s="7"/>
      <c r="J9" s="8"/>
    </row>
    <row r="10" spans="1:12" s="1" customFormat="1" x14ac:dyDescent="0.25">
      <c r="B10" s="7"/>
      <c r="C10" s="7"/>
      <c r="D10" s="7"/>
      <c r="E10" s="7"/>
      <c r="F10" s="7"/>
      <c r="G10" s="7"/>
      <c r="H10" s="7"/>
      <c r="I10" s="7"/>
      <c r="J10" s="8"/>
    </row>
    <row r="11" spans="1:12" s="10" customFormat="1" ht="21" customHeight="1" x14ac:dyDescent="0.25">
      <c r="A11" s="9" t="s">
        <v>12</v>
      </c>
      <c r="B11" s="16" t="s">
        <v>13</v>
      </c>
      <c r="C11" s="16"/>
      <c r="D11" s="16"/>
      <c r="E11" s="16"/>
      <c r="F11" s="16"/>
      <c r="G11" s="16"/>
      <c r="H11" s="16"/>
      <c r="I11" s="16"/>
      <c r="J11" s="16"/>
    </row>
    <row r="12" spans="1:12" s="1" customFormat="1" ht="50.25" customHeight="1" x14ac:dyDescent="0.25">
      <c r="A12" s="9" t="s">
        <v>6</v>
      </c>
      <c r="B12" s="15" t="s">
        <v>14</v>
      </c>
      <c r="C12" s="15"/>
      <c r="D12" s="15"/>
      <c r="E12" s="15"/>
      <c r="F12" s="15"/>
      <c r="G12" s="15"/>
      <c r="H12" s="15"/>
      <c r="I12" s="15"/>
      <c r="J12" s="15"/>
    </row>
    <row r="13" spans="1:12" s="1" customFormat="1" ht="20.25" customHeight="1" x14ac:dyDescent="0.25">
      <c r="A13" s="9" t="s">
        <v>7</v>
      </c>
      <c r="B13" s="17" t="s">
        <v>15</v>
      </c>
      <c r="C13" s="17"/>
      <c r="D13" s="17"/>
      <c r="E13" s="17"/>
      <c r="F13" s="17"/>
      <c r="G13" s="17"/>
      <c r="H13" s="17"/>
      <c r="I13" s="17"/>
      <c r="J13" s="17"/>
      <c r="K13" s="11"/>
    </row>
    <row r="14" spans="1:12" s="1" customFormat="1" ht="65.25" customHeight="1" x14ac:dyDescent="0.25">
      <c r="A14" s="9" t="s">
        <v>16</v>
      </c>
      <c r="B14" s="15" t="s">
        <v>17</v>
      </c>
      <c r="C14" s="15"/>
      <c r="D14" s="15"/>
      <c r="E14" s="15"/>
      <c r="F14" s="15"/>
      <c r="G14" s="15"/>
      <c r="H14" s="15"/>
      <c r="I14" s="15"/>
      <c r="J14" s="15"/>
    </row>
    <row r="15" spans="1:12" s="1" customFormat="1" ht="18.75" customHeight="1" x14ac:dyDescent="0.25">
      <c r="A15" s="9" t="s">
        <v>18</v>
      </c>
      <c r="B15" s="15" t="s">
        <v>19</v>
      </c>
      <c r="C15" s="15"/>
      <c r="D15" s="15"/>
      <c r="E15" s="15"/>
      <c r="F15" s="15"/>
      <c r="G15" s="15"/>
      <c r="H15" s="15"/>
      <c r="I15" s="15"/>
      <c r="J15" s="15"/>
    </row>
    <row r="16" spans="1:12" s="1" customFormat="1" ht="30.75" customHeight="1" x14ac:dyDescent="0.25">
      <c r="A16" s="12" t="s">
        <v>20</v>
      </c>
      <c r="B16" s="15" t="s">
        <v>21</v>
      </c>
      <c r="C16" s="15"/>
      <c r="D16" s="15"/>
      <c r="E16" s="15"/>
      <c r="F16" s="15"/>
      <c r="G16" s="15"/>
      <c r="H16" s="15"/>
      <c r="I16" s="15"/>
      <c r="J16" s="15"/>
    </row>
    <row r="17" spans="1:10" s="1" customFormat="1" ht="34.5" customHeight="1" x14ac:dyDescent="0.25">
      <c r="A17" s="9" t="s">
        <v>5</v>
      </c>
      <c r="B17" s="15" t="s">
        <v>22</v>
      </c>
      <c r="C17" s="15"/>
      <c r="D17" s="15"/>
      <c r="E17" s="15"/>
      <c r="F17" s="15"/>
      <c r="G17" s="15"/>
      <c r="H17" s="15"/>
      <c r="I17" s="15"/>
      <c r="J17" s="15"/>
    </row>
  </sheetData>
  <mergeCells count="16">
    <mergeCell ref="A1:J1"/>
    <mergeCell ref="A3:J3"/>
    <mergeCell ref="A4:A5"/>
    <mergeCell ref="B4:E4"/>
    <mergeCell ref="F4:F5"/>
    <mergeCell ref="G4:G5"/>
    <mergeCell ref="H4:H5"/>
    <mergeCell ref="I4:I5"/>
    <mergeCell ref="J4:J5"/>
    <mergeCell ref="B17:J17"/>
    <mergeCell ref="B11:J11"/>
    <mergeCell ref="B12:J12"/>
    <mergeCell ref="B13:J13"/>
    <mergeCell ref="B14:J14"/>
    <mergeCell ref="B15:J15"/>
    <mergeCell ref="B16:J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2025-05-27T14:32:49Z</dcterms:modified>
</cp:coreProperties>
</file>