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opa803\Desktop\AVVISO-DDG\TERZO-AVVISO-sperimentazioni_Abitare_Inclusivo\"/>
    </mc:Choice>
  </mc:AlternateContent>
  <bookViews>
    <workbookView xWindow="-105" yWindow="-105" windowWidth="19425" windowHeight="10425"/>
  </bookViews>
  <sheets>
    <sheet name="Foglio1" sheetId="1" r:id="rId1"/>
  </sheets>
  <definedNames>
    <definedName name="_xlnm.Print_Area" localSheetId="0">Foglio1!$A$1:$J$94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" i="1" l="1"/>
  <c r="G37" i="1"/>
  <c r="G38" i="1"/>
  <c r="G35" i="1"/>
  <c r="G53" i="1"/>
  <c r="G54" i="1"/>
  <c r="G55" i="1"/>
  <c r="G56" i="1"/>
  <c r="G52" i="1"/>
  <c r="I40" i="1" l="1"/>
  <c r="I58" i="1" l="1"/>
  <c r="H54" i="1"/>
  <c r="H35" i="1"/>
  <c r="H38" i="1"/>
  <c r="H37" i="1"/>
  <c r="H36" i="1"/>
  <c r="I41" i="1" l="1"/>
  <c r="H55" i="1"/>
  <c r="H56" i="1"/>
  <c r="H53" i="1"/>
  <c r="H52" i="1" l="1"/>
  <c r="H67" i="1" l="1"/>
  <c r="H68" i="1" s="1"/>
  <c r="H69" i="1" l="1"/>
</calcChain>
</file>

<file path=xl/sharedStrings.xml><?xml version="1.0" encoding="utf-8"?>
<sst xmlns="http://schemas.openxmlformats.org/spreadsheetml/2006/main" count="72" uniqueCount="53">
  <si>
    <t xml:space="preserve">Indirizzo sede fisica </t>
  </si>
  <si>
    <t>Dal</t>
  </si>
  <si>
    <t xml:space="preserve">al </t>
  </si>
  <si>
    <t>Giorni</t>
  </si>
  <si>
    <t>Indirizzo mail di contatto</t>
  </si>
  <si>
    <t>Giornate con PL occupato</t>
  </si>
  <si>
    <t>Nel periodo 1 novembre 2019 - 31 gennaio 2020, le giornate con posto letto occupate sono state pari a</t>
  </si>
  <si>
    <t>Persona di riferimento per informazioni/chiarimenti</t>
  </si>
  <si>
    <t>Recapito telefonico</t>
  </si>
  <si>
    <t>SEZIONE A: DATI RELATIVI AL PERIODO 1 NOVEMBRE 2019 - 31 GENNAIO 2020</t>
  </si>
  <si>
    <t>POSTI LETTO AUTORIZZATI E OCCUPATI NEL PERIODO DI RIFERIMENTO</t>
  </si>
  <si>
    <r>
      <t xml:space="preserve">Giornate </t>
    </r>
    <r>
      <rPr>
        <sz val="11"/>
        <color rgb="FFFF0000"/>
        <rFont val="DecimaWE Rg"/>
      </rPr>
      <t>piena occupazione</t>
    </r>
  </si>
  <si>
    <t>SEZIONE B: DATI RELATIVI AL PERIODO 1 FEBBRAIO 2020 - 31 DICEMBRE 2020</t>
  </si>
  <si>
    <t>Il/La sottoscritto/a</t>
  </si>
  <si>
    <t xml:space="preserve">nome     </t>
  </si>
  <si>
    <t xml:space="preserve">cognome    </t>
  </si>
  <si>
    <t>Sulla base di quanto indicato nella DGR 1933/2021, il rimborso massimo che può essere richiesto è pari a</t>
  </si>
  <si>
    <t>ISTRUZIONI PER LA COMPILAZIONE</t>
  </si>
  <si>
    <t>A1</t>
  </si>
  <si>
    <t>A2</t>
  </si>
  <si>
    <t>A4</t>
  </si>
  <si>
    <t>A5</t>
  </si>
  <si>
    <t>A6</t>
  </si>
  <si>
    <t>C1</t>
  </si>
  <si>
    <t>C2</t>
  </si>
  <si>
    <t>C4</t>
  </si>
  <si>
    <t>C5</t>
  </si>
  <si>
    <t>C3</t>
  </si>
  <si>
    <t>Totale giornate di piena occupazione, considerando il tasso medio del trimestre di riferimento (PL x G x T)</t>
  </si>
  <si>
    <r>
      <t>Nel periodo 1 febbraio 2020 - 31 dicembre 2020, le giornate con posto letto occupato (</t>
    </r>
    <r>
      <rPr>
        <b/>
        <sz val="11"/>
        <color rgb="FF000000"/>
        <rFont val="DecimaWE Rg"/>
      </rPr>
      <t>R</t>
    </r>
    <r>
      <rPr>
        <sz val="11"/>
        <color rgb="FF000000"/>
        <rFont val="DecimaWE Rg"/>
      </rPr>
      <t>) sono state pari a</t>
    </r>
  </si>
  <si>
    <t>Nel periodo 1 novembre 2019 - 31 genanio 2020, il tasso medio di occupazione (T) è stato pari a</t>
  </si>
  <si>
    <r>
      <t>posti letto  autorizzati all’esercizio e attivi nel periodo (</t>
    </r>
    <r>
      <rPr>
        <b/>
        <sz val="11"/>
        <color theme="1"/>
        <rFont val="DecimaWE Rg"/>
      </rPr>
      <t>PL</t>
    </r>
    <r>
      <rPr>
        <sz val="11"/>
        <color theme="1"/>
        <rFont val="DecimaWE Rg"/>
      </rPr>
      <t>)</t>
    </r>
  </si>
  <si>
    <r>
      <t>Giorni (</t>
    </r>
    <r>
      <rPr>
        <b/>
        <sz val="11"/>
        <color theme="1"/>
        <rFont val="DecimaWE Rg"/>
      </rPr>
      <t>G</t>
    </r>
    <r>
      <rPr>
        <sz val="11"/>
        <color theme="1"/>
        <rFont val="DecimaWE Rg"/>
      </rPr>
      <t>)</t>
    </r>
  </si>
  <si>
    <r>
      <t xml:space="preserve">SEZIONE D: DETERMINAZIONE DEL NUMERO DI GIORNATE DI NON OCCUPAZIONE 
</t>
    </r>
    <r>
      <rPr>
        <sz val="12"/>
        <color theme="1"/>
        <rFont val="DecimaWE Rg"/>
      </rPr>
      <t xml:space="preserve">I valori indicati nella seguente tabella sono calcolati in modo automatico sulla base dei dati attestati nelle sezioni precedenti e applicando la formula indicata nell'Allegato A, punto 2, della DGR 1933/2021, ossia: 
</t>
    </r>
    <r>
      <rPr>
        <b/>
        <sz val="12"/>
        <color theme="1"/>
        <rFont val="DecimaWE Rg"/>
      </rPr>
      <t>giornate di non occupazione = (PLxGxT)-R</t>
    </r>
  </si>
  <si>
    <t>Data</t>
  </si>
  <si>
    <t>Firma</t>
  </si>
  <si>
    <t>Alla data del 1 novembre 2019, il numero di posti letto autorizzati alla sperimentazione era pari a</t>
  </si>
  <si>
    <r>
      <t xml:space="preserve">Nel periodo dal 1 novembre 2019 al 31 gennaio 2020, il numero di posti letto autorizzati alla sperimentazione  ha subito variazioni?
</t>
    </r>
    <r>
      <rPr>
        <sz val="11"/>
        <color theme="1"/>
        <rFont val="DecimaWE Rg"/>
      </rPr>
      <t>(Rispondere SI o NO)</t>
    </r>
  </si>
  <si>
    <t>PL autorizzati e attivi nel periodo</t>
  </si>
  <si>
    <t xml:space="preserve">Alla data del 1 febbraio 2020, il numero di posti letto autorizzati alla sperimentazione era pari a </t>
  </si>
  <si>
    <r>
      <t>Nella seguente tabella indicare il</t>
    </r>
    <r>
      <rPr>
        <b/>
        <sz val="11"/>
        <color theme="1"/>
        <rFont val="DecimaWE Rg"/>
      </rPr>
      <t xml:space="preserve"> numero di posti letto autorizzati alla sperimentazione nel periodo 1 febbraio 2020 - 31 dicembre 2020</t>
    </r>
    <r>
      <rPr>
        <sz val="11"/>
        <color theme="1"/>
        <rFont val="DecimaWE Rg"/>
      </rPr>
      <t xml:space="preserve"> e le</t>
    </r>
    <r>
      <rPr>
        <b/>
        <sz val="11"/>
        <color theme="1"/>
        <rFont val="DecimaWE Rg"/>
      </rPr>
      <t xml:space="preserve"> giornate con posto letto occupato</t>
    </r>
    <r>
      <rPr>
        <sz val="11"/>
        <color theme="1"/>
        <rFont val="DecimaWE Rg"/>
      </rPr>
      <t xml:space="preserve"> ottenute così come indicato nelle istruzioni per la compilazione di cui sopra.
In caso di </t>
    </r>
    <r>
      <rPr>
        <b/>
        <sz val="11"/>
        <color theme="1"/>
        <rFont val="DecimaWE Rg"/>
      </rPr>
      <t>variazione del numero di posti letto nel periodo 1 febbraio 2020 - 31 dicembre 2020</t>
    </r>
    <r>
      <rPr>
        <sz val="11"/>
        <color theme="1"/>
        <rFont val="DecimaWE Rg"/>
      </rPr>
      <t xml:space="preserve">, compilare una riga della seguente tabella per ogni periodo di variazione, indicando il numero di posti letto autorizzati all'esercizio nel periodo e le corrispondenti giornate con posto letto occupato.
In caso di periodi di </t>
    </r>
    <r>
      <rPr>
        <b/>
        <sz val="11"/>
        <color theme="1"/>
        <rFont val="DecimaWE Rg"/>
      </rPr>
      <t>sospensione/chiusura</t>
    </r>
    <r>
      <rPr>
        <sz val="11"/>
        <color theme="1"/>
        <rFont val="DecimaWE Rg"/>
      </rPr>
      <t xml:space="preserve"> dell'attività, compilare una riga della seguente tabella per ogni periodo di sospensione/chiusura, inserendo il numero 0 nei campi "</t>
    </r>
    <r>
      <rPr>
        <i/>
        <sz val="11"/>
        <color theme="1"/>
        <rFont val="DecimaWE Rg"/>
      </rPr>
      <t>PL autorizzati all'esercizio e attivi nel periodo</t>
    </r>
    <r>
      <rPr>
        <sz val="11"/>
        <color theme="1"/>
        <rFont val="DecimaWE Rg"/>
      </rPr>
      <t>" e "</t>
    </r>
    <r>
      <rPr>
        <i/>
        <sz val="11"/>
        <color theme="1"/>
        <rFont val="DecimaWE Rg"/>
      </rPr>
      <t>Giornate con PL occupato</t>
    </r>
    <r>
      <rPr>
        <sz val="11"/>
        <color theme="1"/>
        <rFont val="DecimaWE Rg"/>
      </rPr>
      <t>".</t>
    </r>
  </si>
  <si>
    <t>A3</t>
  </si>
  <si>
    <r>
      <t xml:space="preserve">Nel periodo dal 1 novembre 2019 al 31 gennaio 2020, la struttura è stata soggetta a periodi di chiusura o sospensione dell'attività?
</t>
    </r>
    <r>
      <rPr>
        <sz val="11"/>
        <color theme="1"/>
        <rFont val="DecimaWE Rg"/>
      </rPr>
      <t>(Rispondere SI o NO)</t>
    </r>
  </si>
  <si>
    <r>
      <t>Nella seguente tabella indicare il</t>
    </r>
    <r>
      <rPr>
        <b/>
        <sz val="11"/>
        <color theme="1"/>
        <rFont val="DecimaWE Rg"/>
      </rPr>
      <t xml:space="preserve"> numero di posti letto autorizzati alla sperimentazione nel</t>
    </r>
    <r>
      <rPr>
        <sz val="11"/>
        <color theme="1"/>
        <rFont val="DecimaWE Rg"/>
      </rPr>
      <t xml:space="preserve"> </t>
    </r>
    <r>
      <rPr>
        <b/>
        <sz val="11"/>
        <color theme="1"/>
        <rFont val="DecimaWE Rg"/>
      </rPr>
      <t>periodo 1 novembre 2019 - 31 gennaio 2020</t>
    </r>
    <r>
      <rPr>
        <sz val="11"/>
        <color theme="1"/>
        <rFont val="DecimaWE Rg"/>
      </rPr>
      <t xml:space="preserve"> e le </t>
    </r>
    <r>
      <rPr>
        <b/>
        <sz val="11"/>
        <color theme="1"/>
        <rFont val="DecimaWE Rg"/>
      </rPr>
      <t xml:space="preserve">giornate con posto letto occupato </t>
    </r>
    <r>
      <rPr>
        <sz val="11"/>
        <color theme="1"/>
        <rFont val="DecimaWE Rg"/>
      </rPr>
      <t xml:space="preserve">ottenute così come indicato nelle istruzioni per la compilazione di cui sopra.
In caso di </t>
    </r>
    <r>
      <rPr>
        <b/>
        <sz val="11"/>
        <color theme="1"/>
        <rFont val="DecimaWE Rg"/>
      </rPr>
      <t>variazione del numero di posti letto nel periodo 1 novembre 2019 - 31 gennaio 2020</t>
    </r>
    <r>
      <rPr>
        <sz val="11"/>
        <color theme="1"/>
        <rFont val="DecimaWE Rg"/>
      </rPr>
      <t xml:space="preserve">, compilare una riga della seguente tabella per ogni periodo di variazione, indicando il numero di posti letto autorizzati alla sperimentazione nel periodo e le corrispondenti giornate con posto letto occupato.
In caso di periodi di </t>
    </r>
    <r>
      <rPr>
        <b/>
        <sz val="11"/>
        <color theme="1"/>
        <rFont val="DecimaWE Rg"/>
      </rPr>
      <t>sospensione/chiusura dell'attività</t>
    </r>
    <r>
      <rPr>
        <sz val="11"/>
        <color theme="1"/>
        <rFont val="DecimaWE Rg"/>
      </rPr>
      <t>, compilare una riga della seguente tabella per ogni periodo di sospensione/chiusura, inserendo il numero 0 nei campi "</t>
    </r>
    <r>
      <rPr>
        <i/>
        <sz val="11"/>
        <color theme="1"/>
        <rFont val="DecimaWE Rg"/>
      </rPr>
      <t>PL autorizzati all'esercizio e attivi nel periodo</t>
    </r>
    <r>
      <rPr>
        <sz val="11"/>
        <color theme="1"/>
        <rFont val="DecimaWE Rg"/>
      </rPr>
      <t>" e "</t>
    </r>
    <r>
      <rPr>
        <i/>
        <sz val="11"/>
        <color theme="1"/>
        <rFont val="DecimaWE Rg"/>
      </rPr>
      <t>Giornate con PL occupato</t>
    </r>
    <r>
      <rPr>
        <sz val="11"/>
        <color theme="1"/>
        <rFont val="DecimaWE Rg"/>
      </rPr>
      <t>".</t>
    </r>
  </si>
  <si>
    <r>
      <t xml:space="preserve">Nel periodo dal 1 febbraio 2020 al 31 dicembre 2020, il numero di posti letto autorizzati alla sperimentazione ha subito variazioni?
</t>
    </r>
    <r>
      <rPr>
        <sz val="11"/>
        <color theme="1"/>
        <rFont val="DecimaWE Rg"/>
      </rPr>
      <t>(Rispondere SI o NO)</t>
    </r>
  </si>
  <si>
    <r>
      <t xml:space="preserve">Nel periodo dal 1 febbraio 2020 al 31 dicembre 2020, la struttura è stata soggetta a periodi di chiusura o sospensione dell'attività?
</t>
    </r>
    <r>
      <rPr>
        <sz val="11"/>
        <color theme="1"/>
        <rFont val="DecimaWE Rg"/>
      </rPr>
      <t>(Rispondere SI o NO)</t>
    </r>
  </si>
  <si>
    <r>
      <t xml:space="preserve">1. I </t>
    </r>
    <r>
      <rPr>
        <b/>
        <sz val="11"/>
        <color theme="1"/>
        <rFont val="DecimaWE Rg"/>
      </rPr>
      <t>dati indicati</t>
    </r>
    <r>
      <rPr>
        <sz val="11"/>
        <color theme="1"/>
        <rFont val="DecimaWE Rg"/>
      </rPr>
      <t xml:space="preserve"> nelle </t>
    </r>
    <r>
      <rPr>
        <b/>
        <sz val="11"/>
        <color theme="1"/>
        <rFont val="DecimaWE Rg"/>
      </rPr>
      <t>caselle colorate</t>
    </r>
    <r>
      <rPr>
        <sz val="11"/>
        <color theme="1"/>
        <rFont val="DecimaWE Rg"/>
      </rPr>
      <t xml:space="preserve"> sono calcolati in modo automatico e </t>
    </r>
    <r>
      <rPr>
        <b/>
        <sz val="11"/>
        <color theme="1"/>
        <rFont val="DecimaWE Rg"/>
      </rPr>
      <t>non sono modificabili</t>
    </r>
    <r>
      <rPr>
        <sz val="11"/>
        <color theme="1"/>
        <rFont val="DecimaWE Rg"/>
      </rPr>
      <t xml:space="preserve">.
2. Per </t>
    </r>
    <r>
      <rPr>
        <b/>
        <sz val="11"/>
        <color theme="1"/>
        <rFont val="DecimaWE Rg"/>
      </rPr>
      <t>giornata con posto letto occupato</t>
    </r>
    <r>
      <rPr>
        <sz val="11"/>
        <color theme="1"/>
        <rFont val="DecimaWE Rg"/>
      </rPr>
      <t xml:space="preserve"> si intende la giornata per la quale il soggetto titotale dell'autorizzazione alla sperimentazione Abitare Inclusivo  </t>
    </r>
    <r>
      <rPr>
        <b/>
        <sz val="11"/>
        <color theme="1"/>
        <rFont val="DecimaWE Rg"/>
      </rPr>
      <t>ha percepito il canone di locazione</t>
    </r>
    <r>
      <rPr>
        <sz val="11"/>
        <color theme="1"/>
        <rFont val="DecimaWE Rg"/>
      </rPr>
      <t xml:space="preserve">.
</t>
    </r>
  </si>
  <si>
    <t>(inserire denominazione Ente)</t>
  </si>
  <si>
    <t>Nel periodo 1 febbraio 2020 - 31 dicembre 2020, le giornate di non occupazione dei posti letto, intese come giornate per le quali l'ente richiedente non ha percepito il canone di locazione, sono state pari a</t>
  </si>
  <si>
    <t xml:space="preserve">in qualità di legale rappresentante </t>
  </si>
  <si>
    <t>Denominazione sperimentazione Abitare Inclusivo</t>
  </si>
  <si>
    <t>trasmette, in applicazione dei criteri di cui all'allegato A punto 2 della DGR n. 1933/2021 e dell'avviso per la concessione di contibuti straordinari per sperimentazioni Abitare Inclusivo - LR 13/2021 art. 8 co. 19, i dati necessari ai fini della determinazione del numero di giornate di non occupazione nella seguente sperimentazione.</t>
  </si>
  <si>
    <t>Allegato sub1 - istanza di contributo straordinario a sostegno dei soggetti titolari di sperimentazioni "Abitare Inclusivo" (art. 8, co. 19, LR 13/2021): scheda con dati necessari ai fini della determinazione del numero di giornate di non occupazione dei posti letto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</si>
</sst>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0.000000000000000%"/>
  </numFmts>
  <fonts count="16">
    <font>
      <sz val="11"/>
      <color theme="1"/>
      <name val="Calibri"/>
      <family val="2"/>
      <scheme val="minor"/>
    </font>
    <font>
      <sz val="11"/>
      <color theme="1"/>
      <name val="DecimaWE Rg"/>
    </font>
    <font>
      <sz val="10"/>
      <color theme="1"/>
      <name val="DecimaWE Rg"/>
    </font>
    <font>
      <b/>
      <sz val="11"/>
      <color theme="1"/>
      <name val="DecimaWE Rg"/>
    </font>
    <font>
      <sz val="10"/>
      <color rgb="FF000000"/>
      <name val="DecimaWE Rg"/>
    </font>
    <font>
      <sz val="11"/>
      <color theme="1"/>
      <name val="Calibri"/>
      <family val="2"/>
      <scheme val="minor"/>
    </font>
    <font>
      <b/>
      <sz val="10"/>
      <color theme="1"/>
      <name val="DecimaWE Rg"/>
    </font>
    <font>
      <b/>
      <sz val="12"/>
      <color theme="1"/>
      <name val="DecimaWE Rg"/>
    </font>
    <font>
      <sz val="11"/>
      <color rgb="FF000000"/>
      <name val="DecimaWE Rg"/>
    </font>
    <font>
      <sz val="11"/>
      <color rgb="FFFF0000"/>
      <name val="DecimaWE Rg"/>
    </font>
    <font>
      <b/>
      <sz val="11"/>
      <color rgb="FF000000"/>
      <name val="DecimaWE Rg"/>
    </font>
    <font>
      <i/>
      <sz val="11"/>
      <color theme="1"/>
      <name val="DecimaWE Rg"/>
    </font>
    <font>
      <b/>
      <sz val="10"/>
      <color rgb="FF000000"/>
      <name val="DecimaWE Rg"/>
    </font>
    <font>
      <b/>
      <sz val="11"/>
      <color theme="1"/>
      <name val="Calibri"/>
      <family val="2"/>
      <scheme val="minor"/>
    </font>
    <font>
      <sz val="12"/>
      <color theme="1"/>
      <name val="DecimaWE Rg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71">
    <xf numFmtId="0" fontId="0" fillId="0" borderId="0" xfId="0"/>
    <xf numFmtId="14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14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2" borderId="12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vertical="center"/>
    </xf>
    <xf numFmtId="0" fontId="1" fillId="3" borderId="13" xfId="0" applyFont="1" applyFill="1" applyBorder="1" applyProtection="1"/>
    <xf numFmtId="0" fontId="1" fillId="3" borderId="14" xfId="0" applyFont="1" applyFill="1" applyBorder="1" applyProtection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3" borderId="0" xfId="0" applyFont="1" applyFill="1" applyBorder="1" applyProtection="1"/>
    <xf numFmtId="0" fontId="1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right" vertical="center" wrapText="1"/>
    </xf>
    <xf numFmtId="0" fontId="1" fillId="5" borderId="0" xfId="0" applyFont="1" applyFill="1" applyBorder="1" applyProtection="1"/>
    <xf numFmtId="0" fontId="1" fillId="0" borderId="3" xfId="0" applyFont="1" applyBorder="1" applyAlignment="1" applyProtection="1">
      <alignment vertical="center"/>
      <protection locked="0"/>
    </xf>
    <xf numFmtId="0" fontId="1" fillId="9" borderId="3" xfId="0" applyFont="1" applyFill="1" applyBorder="1" applyAlignment="1" applyProtection="1">
      <alignment horizontal="center" vertical="center" wrapText="1"/>
    </xf>
    <xf numFmtId="0" fontId="1" fillId="9" borderId="15" xfId="0" applyFont="1" applyFill="1" applyBorder="1" applyAlignment="1" applyProtection="1">
      <alignment horizontal="center" vertical="center"/>
    </xf>
    <xf numFmtId="0" fontId="1" fillId="9" borderId="17" xfId="0" applyFont="1" applyFill="1" applyBorder="1" applyAlignment="1" applyProtection="1">
      <alignment horizontal="center" vertical="center"/>
    </xf>
    <xf numFmtId="0" fontId="1" fillId="9" borderId="1" xfId="0" applyFont="1" applyFill="1" applyBorder="1" applyAlignment="1" applyProtection="1">
      <alignment horizontal="center" vertical="center"/>
    </xf>
    <xf numFmtId="0" fontId="1" fillId="11" borderId="0" xfId="0" applyFont="1" applyFill="1" applyBorder="1" applyProtection="1"/>
    <xf numFmtId="0" fontId="1" fillId="3" borderId="0" xfId="0" applyFont="1" applyFill="1" applyProtection="1"/>
    <xf numFmtId="14" fontId="1" fillId="3" borderId="0" xfId="0" applyNumberFormat="1" applyFont="1" applyFill="1" applyProtection="1"/>
    <xf numFmtId="0" fontId="1" fillId="0" borderId="0" xfId="0" applyFont="1" applyProtection="1"/>
    <xf numFmtId="14" fontId="1" fillId="0" borderId="0" xfId="0" applyNumberFormat="1" applyFont="1" applyProtection="1"/>
    <xf numFmtId="0" fontId="1" fillId="0" borderId="0" xfId="0" applyFont="1" applyAlignment="1" applyProtection="1">
      <alignment vertical="center"/>
    </xf>
    <xf numFmtId="0" fontId="0" fillId="0" borderId="0" xfId="0" applyProtection="1"/>
    <xf numFmtId="0" fontId="0" fillId="3" borderId="0" xfId="0" applyFill="1" applyProtection="1"/>
    <xf numFmtId="0" fontId="1" fillId="7" borderId="0" xfId="0" applyFont="1" applyFill="1" applyProtection="1"/>
    <xf numFmtId="0" fontId="1" fillId="3" borderId="0" xfId="0" applyFont="1" applyFill="1" applyAlignment="1" applyProtection="1">
      <alignment horizontal="justify" vertical="center"/>
    </xf>
    <xf numFmtId="0" fontId="1" fillId="0" borderId="0" xfId="0" applyFont="1" applyAlignment="1" applyProtection="1">
      <alignment horizontal="justify" vertical="center"/>
    </xf>
    <xf numFmtId="1" fontId="4" fillId="2" borderId="11" xfId="0" applyNumberFormat="1" applyFont="1" applyFill="1" applyBorder="1" applyAlignment="1" applyProtection="1">
      <alignment horizontal="center" vertical="center"/>
      <protection hidden="1"/>
    </xf>
    <xf numFmtId="1" fontId="4" fillId="2" borderId="18" xfId="0" applyNumberFormat="1" applyFont="1" applyFill="1" applyBorder="1" applyAlignment="1" applyProtection="1">
      <alignment horizontal="center" vertical="center"/>
      <protection hidden="1"/>
    </xf>
    <xf numFmtId="1" fontId="4" fillId="2" borderId="13" xfId="0" applyNumberFormat="1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1" fillId="3" borderId="0" xfId="0" applyFont="1" applyFill="1" applyProtection="1"/>
    <xf numFmtId="0" fontId="1" fillId="3" borderId="0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/>
    <xf numFmtId="0" fontId="1" fillId="3" borderId="0" xfId="0" applyFont="1" applyFill="1" applyBorder="1" applyAlignment="1" applyProtection="1">
      <alignment horizontal="right"/>
    </xf>
    <xf numFmtId="0" fontId="11" fillId="3" borderId="0" xfId="0" applyFont="1" applyFill="1" applyBorder="1" applyAlignment="1" applyProtection="1">
      <alignment horizontal="center" vertical="top"/>
    </xf>
    <xf numFmtId="14" fontId="1" fillId="0" borderId="14" xfId="0" applyNumberFormat="1" applyFont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left" vertical="center" wrapText="1"/>
    </xf>
    <xf numFmtId="0" fontId="1" fillId="10" borderId="0" xfId="0" applyFont="1" applyFill="1" applyProtection="1"/>
    <xf numFmtId="0" fontId="1" fillId="2" borderId="9" xfId="0" applyFont="1" applyFill="1" applyBorder="1" applyAlignment="1" applyProtection="1">
      <alignment horizontal="left" vertical="center" wrapText="1"/>
    </xf>
    <xf numFmtId="0" fontId="3" fillId="5" borderId="25" xfId="0" applyFont="1" applyFill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vertical="center"/>
      <protection locked="0"/>
    </xf>
    <xf numFmtId="0" fontId="1" fillId="2" borderId="27" xfId="0" applyFont="1" applyFill="1" applyBorder="1" applyAlignment="1" applyProtection="1">
      <alignment horizontal="left" vertical="center" wrapText="1"/>
    </xf>
    <xf numFmtId="0" fontId="1" fillId="12" borderId="0" xfId="0" applyFont="1" applyFill="1" applyProtection="1"/>
    <xf numFmtId="0" fontId="0" fillId="3" borderId="0" xfId="0" applyFill="1"/>
    <xf numFmtId="0" fontId="1" fillId="0" borderId="0" xfId="0" applyFont="1" applyFill="1" applyProtection="1"/>
    <xf numFmtId="0" fontId="3" fillId="0" borderId="0" xfId="0" applyFont="1" applyFill="1" applyAlignment="1" applyProtection="1">
      <alignment horizontal="right"/>
    </xf>
    <xf numFmtId="0" fontId="1" fillId="3" borderId="0" xfId="0" applyFont="1" applyFill="1" applyBorder="1" applyProtection="1"/>
    <xf numFmtId="0" fontId="1" fillId="0" borderId="10" xfId="0" applyFont="1" applyBorder="1" applyAlignment="1" applyProtection="1">
      <alignment vertical="center"/>
      <protection locked="0"/>
    </xf>
    <xf numFmtId="0" fontId="7" fillId="6" borderId="19" xfId="0" applyFont="1" applyFill="1" applyBorder="1" applyAlignment="1" applyProtection="1">
      <alignment vertical="center"/>
    </xf>
    <xf numFmtId="0" fontId="0" fillId="5" borderId="23" xfId="0" applyFill="1" applyBorder="1" applyProtection="1"/>
    <xf numFmtId="0" fontId="1" fillId="5" borderId="23" xfId="0" applyFont="1" applyFill="1" applyBorder="1" applyAlignment="1" applyProtection="1">
      <alignment vertical="center"/>
    </xf>
    <xf numFmtId="0" fontId="1" fillId="5" borderId="23" xfId="0" applyFont="1" applyFill="1" applyBorder="1" applyProtection="1"/>
    <xf numFmtId="0" fontId="1" fillId="5" borderId="14" xfId="0" applyFont="1" applyFill="1" applyBorder="1" applyAlignment="1" applyProtection="1">
      <alignment horizontal="left" vertical="top" wrapText="1"/>
    </xf>
    <xf numFmtId="0" fontId="1" fillId="5" borderId="20" xfId="0" applyFont="1" applyFill="1" applyBorder="1" applyProtection="1"/>
    <xf numFmtId="0" fontId="7" fillId="10" borderId="19" xfId="0" applyFont="1" applyFill="1" applyBorder="1" applyAlignment="1" applyProtection="1">
      <alignment vertical="center"/>
    </xf>
    <xf numFmtId="0" fontId="1" fillId="11" borderId="23" xfId="0" applyFont="1" applyFill="1" applyBorder="1" applyProtection="1"/>
    <xf numFmtId="0" fontId="1" fillId="0" borderId="0" xfId="0" applyFont="1" applyBorder="1" applyProtection="1"/>
    <xf numFmtId="0" fontId="1" fillId="8" borderId="23" xfId="0" applyFont="1" applyFill="1" applyBorder="1" applyProtection="1"/>
    <xf numFmtId="0" fontId="1" fillId="11" borderId="14" xfId="0" applyFont="1" applyFill="1" applyBorder="1" applyProtection="1"/>
    <xf numFmtId="0" fontId="1" fillId="11" borderId="20" xfId="0" applyFont="1" applyFill="1" applyBorder="1" applyProtection="1"/>
    <xf numFmtId="0" fontId="1" fillId="13" borderId="10" xfId="0" applyFont="1" applyFill="1" applyBorder="1" applyProtection="1"/>
    <xf numFmtId="0" fontId="13" fillId="5" borderId="3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7" fillId="6" borderId="11" xfId="0" applyFont="1" applyFill="1" applyBorder="1" applyAlignment="1" applyProtection="1">
      <alignment horizontal="center" vertical="center"/>
    </xf>
    <xf numFmtId="0" fontId="7" fillId="10" borderId="11" xfId="0" applyFont="1" applyFill="1" applyBorder="1" applyAlignment="1" applyProtection="1">
      <alignment horizontal="center" vertical="center"/>
    </xf>
    <xf numFmtId="0" fontId="3" fillId="11" borderId="3" xfId="0" applyFont="1" applyFill="1" applyBorder="1" applyAlignment="1" applyProtection="1">
      <alignment horizontal="center" vertical="center"/>
    </xf>
    <xf numFmtId="0" fontId="3" fillId="11" borderId="8" xfId="0" applyFont="1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/>
    </xf>
    <xf numFmtId="0" fontId="1" fillId="5" borderId="13" xfId="0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1" fillId="11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11" borderId="13" xfId="0" applyFont="1" applyFill="1" applyBorder="1" applyAlignment="1" applyProtection="1">
      <alignment horizontal="center" vertical="center"/>
    </xf>
    <xf numFmtId="0" fontId="0" fillId="3" borderId="0" xfId="0" applyFill="1" applyAlignment="1">
      <alignment horizontal="center" vertical="center"/>
    </xf>
    <xf numFmtId="0" fontId="1" fillId="13" borderId="8" xfId="0" applyFont="1" applyFill="1" applyBorder="1" applyAlignment="1" applyProtection="1">
      <alignment horizontal="center" vertical="center"/>
    </xf>
    <xf numFmtId="0" fontId="1" fillId="12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1" fontId="3" fillId="2" borderId="26" xfId="0" applyNumberFormat="1" applyFont="1" applyFill="1" applyBorder="1" applyAlignment="1" applyProtection="1">
      <alignment horizontal="center" vertical="center" wrapText="1"/>
      <protection hidden="1"/>
    </xf>
    <xf numFmtId="165" fontId="3" fillId="2" borderId="26" xfId="1" applyNumberFormat="1" applyFont="1" applyFill="1" applyBorder="1" applyAlignment="1" applyProtection="1">
      <alignment horizontal="center" vertical="center"/>
      <protection hidden="1"/>
    </xf>
    <xf numFmtId="0" fontId="1" fillId="3" borderId="21" xfId="0" applyFont="1" applyFill="1" applyBorder="1" applyAlignment="1" applyProtection="1">
      <alignment horizontal="center"/>
      <protection locked="0"/>
    </xf>
    <xf numFmtId="0" fontId="1" fillId="0" borderId="28" xfId="0" applyFont="1" applyFill="1" applyBorder="1" applyAlignment="1" applyProtection="1">
      <alignment horizontal="center"/>
    </xf>
    <xf numFmtId="0" fontId="3" fillId="11" borderId="15" xfId="0" applyFont="1" applyFill="1" applyBorder="1" applyAlignment="1" applyProtection="1">
      <alignment horizontal="center" vertical="center"/>
    </xf>
    <xf numFmtId="0" fontId="3" fillId="11" borderId="16" xfId="0" applyFont="1" applyFill="1" applyBorder="1" applyAlignment="1" applyProtection="1">
      <alignment horizontal="center" vertical="center"/>
    </xf>
    <xf numFmtId="0" fontId="3" fillId="11" borderId="1" xfId="0" applyFont="1" applyFill="1" applyBorder="1" applyAlignment="1" applyProtection="1">
      <alignment horizontal="center" vertical="center"/>
    </xf>
    <xf numFmtId="0" fontId="13" fillId="5" borderId="15" xfId="0" applyFont="1" applyFill="1" applyBorder="1" applyAlignment="1" applyProtection="1">
      <alignment horizontal="center" vertical="center"/>
    </xf>
    <xf numFmtId="0" fontId="13" fillId="5" borderId="16" xfId="0" applyFont="1" applyFill="1" applyBorder="1" applyAlignment="1" applyProtection="1">
      <alignment horizontal="center" vertical="center"/>
    </xf>
    <xf numFmtId="0" fontId="13" fillId="5" borderId="1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left" vertical="center" wrapText="1"/>
    </xf>
    <xf numFmtId="0" fontId="12" fillId="2" borderId="9" xfId="0" applyFont="1" applyFill="1" applyBorder="1" applyAlignment="1" applyProtection="1">
      <alignment horizontal="left" vertical="center" wrapText="1"/>
    </xf>
    <xf numFmtId="0" fontId="12" fillId="2" borderId="10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Protection="1"/>
    <xf numFmtId="0" fontId="1" fillId="3" borderId="0" xfId="0" applyFont="1" applyFill="1" applyBorder="1" applyProtection="1"/>
    <xf numFmtId="0" fontId="1" fillId="3" borderId="23" xfId="0" applyFont="1" applyFill="1" applyBorder="1" applyProtection="1"/>
    <xf numFmtId="0" fontId="3" fillId="2" borderId="9" xfId="0" applyFont="1" applyFill="1" applyBorder="1" applyAlignment="1" applyProtection="1">
      <alignment horizontal="left" vertical="top" wrapText="1"/>
    </xf>
    <xf numFmtId="0" fontId="3" fillId="2" borderId="10" xfId="0" applyFont="1" applyFill="1" applyBorder="1" applyAlignment="1" applyProtection="1">
      <alignment horizontal="left" vertical="top" wrapText="1"/>
    </xf>
    <xf numFmtId="0" fontId="3" fillId="2" borderId="24" xfId="0" applyFont="1" applyFill="1" applyBorder="1" applyAlignment="1" applyProtection="1">
      <alignment horizontal="left" vertical="top" wrapText="1"/>
    </xf>
    <xf numFmtId="0" fontId="7" fillId="13" borderId="9" xfId="0" applyFont="1" applyFill="1" applyBorder="1" applyAlignment="1" applyProtection="1">
      <alignment horizontal="center" vertical="center" wrapText="1"/>
    </xf>
    <xf numFmtId="0" fontId="7" fillId="13" borderId="9" xfId="0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left" vertical="center" wrapText="1"/>
    </xf>
    <xf numFmtId="0" fontId="12" fillId="2" borderId="14" xfId="0" applyFont="1" applyFill="1" applyBorder="1" applyAlignment="1" applyProtection="1">
      <alignment horizontal="left" vertical="center" wrapText="1"/>
    </xf>
    <xf numFmtId="0" fontId="12" fillId="2" borderId="20" xfId="0" applyFont="1" applyFill="1" applyBorder="1" applyAlignment="1" applyProtection="1">
      <alignment horizontal="left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>
      <alignment horizontal="justify" vertical="top" wrapText="1"/>
    </xf>
    <xf numFmtId="0" fontId="1" fillId="3" borderId="14" xfId="0" applyFont="1" applyFill="1" applyBorder="1" applyAlignment="1">
      <alignment horizontal="justify" vertical="top" wrapText="1"/>
    </xf>
    <xf numFmtId="0" fontId="1" fillId="3" borderId="20" xfId="0" applyFont="1" applyFill="1" applyBorder="1" applyAlignment="1">
      <alignment horizontal="justify" vertical="top" wrapText="1"/>
    </xf>
    <xf numFmtId="0" fontId="3" fillId="5" borderId="0" xfId="0" applyFont="1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left"/>
    </xf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Border="1" applyAlignment="1" applyProtection="1">
      <alignment horizontal="left" vertical="top" wrapText="1"/>
    </xf>
    <xf numFmtId="0" fontId="3" fillId="3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left" vertical="top" wrapText="1"/>
    </xf>
    <xf numFmtId="0" fontId="11" fillId="3" borderId="22" xfId="0" applyFont="1" applyFill="1" applyBorder="1" applyAlignment="1" applyProtection="1">
      <alignment horizontal="center" vertical="top"/>
    </xf>
    <xf numFmtId="0" fontId="2" fillId="3" borderId="0" xfId="0" applyFont="1" applyFill="1" applyBorder="1" applyAlignment="1" applyProtection="1">
      <alignment horizontal="left" vertical="top" wrapText="1"/>
    </xf>
    <xf numFmtId="0" fontId="3" fillId="2" borderId="4" xfId="0" applyFont="1" applyFill="1" applyBorder="1" applyAlignment="1" applyProtection="1">
      <alignment horizontal="justify" vertical="center" wrapText="1"/>
    </xf>
    <xf numFmtId="0" fontId="3" fillId="2" borderId="5" xfId="0" applyFont="1" applyFill="1" applyBorder="1" applyAlignment="1" applyProtection="1">
      <alignment horizontal="justify" vertical="center" wrapText="1"/>
    </xf>
    <xf numFmtId="0" fontId="3" fillId="2" borderId="6" xfId="0" applyFont="1" applyFill="1" applyBorder="1" applyAlignment="1" applyProtection="1">
      <alignment horizontal="justify" vertical="center" wrapText="1"/>
    </xf>
    <xf numFmtId="0" fontId="3" fillId="2" borderId="7" xfId="0" applyFont="1" applyFill="1" applyBorder="1" applyAlignment="1" applyProtection="1">
      <alignment horizontal="justify" vertical="center" wrapText="1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3" borderId="0" xfId="0" applyFont="1" applyFill="1" applyProtection="1"/>
    <xf numFmtId="0" fontId="3" fillId="4" borderId="27" xfId="0" applyFont="1" applyFill="1" applyBorder="1" applyAlignment="1" applyProtection="1">
      <alignment vertical="center"/>
    </xf>
    <xf numFmtId="0" fontId="1" fillId="3" borderId="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 applyProtection="1">
      <alignment horizontal="right" vertical="center" wrapText="1"/>
    </xf>
    <xf numFmtId="0" fontId="3" fillId="2" borderId="7" xfId="0" applyFont="1" applyFill="1" applyBorder="1" applyAlignment="1" applyProtection="1">
      <alignment horizontal="right" vertical="center" wrapText="1"/>
    </xf>
    <xf numFmtId="0" fontId="3" fillId="2" borderId="4" xfId="0" applyFont="1" applyFill="1" applyBorder="1" applyAlignment="1" applyProtection="1">
      <alignment horizontal="right" vertical="center" wrapText="1"/>
    </xf>
    <xf numFmtId="0" fontId="3" fillId="2" borderId="5" xfId="0" applyFont="1" applyFill="1" applyBorder="1" applyAlignment="1" applyProtection="1">
      <alignment horizontal="right" vertical="center" wrapText="1"/>
    </xf>
    <xf numFmtId="0" fontId="3" fillId="2" borderId="9" xfId="0" applyFont="1" applyFill="1" applyBorder="1" applyAlignment="1" applyProtection="1">
      <alignment horizontal="left" vertical="center" wrapText="1"/>
    </xf>
    <xf numFmtId="0" fontId="3" fillId="2" borderId="24" xfId="0" applyFont="1" applyFill="1" applyBorder="1" applyAlignment="1" applyProtection="1">
      <alignment horizontal="left" vertical="center" wrapText="1"/>
    </xf>
    <xf numFmtId="0" fontId="3" fillId="2" borderId="27" xfId="0" applyFont="1" applyFill="1" applyBorder="1" applyAlignment="1" applyProtection="1">
      <alignment horizontal="left" vertical="top" wrapText="1"/>
    </xf>
    <xf numFmtId="0" fontId="8" fillId="2" borderId="8" xfId="0" applyFont="1" applyFill="1" applyBorder="1" applyAlignment="1" applyProtection="1">
      <alignment horizontal="left" vertical="center" wrapText="1"/>
    </xf>
    <xf numFmtId="0" fontId="8" fillId="2" borderId="9" xfId="0" applyFont="1" applyFill="1" applyBorder="1" applyAlignment="1" applyProtection="1">
      <alignment horizontal="left" vertical="center" wrapText="1"/>
    </xf>
    <xf numFmtId="0" fontId="8" fillId="2" borderId="10" xfId="0" applyFont="1" applyFill="1" applyBorder="1" applyAlignment="1" applyProtection="1">
      <alignment horizontal="left" vertical="center" wrapText="1"/>
    </xf>
    <xf numFmtId="0" fontId="7" fillId="6" borderId="12" xfId="0" applyFont="1" applyFill="1" applyBorder="1" applyAlignment="1" applyProtection="1">
      <alignment horizontal="left" vertical="center" wrapText="1"/>
    </xf>
    <xf numFmtId="0" fontId="3" fillId="11" borderId="0" xfId="0" applyFont="1" applyFill="1" applyBorder="1" applyAlignment="1" applyProtection="1">
      <alignment horizontal="center" vertical="center"/>
    </xf>
    <xf numFmtId="0" fontId="0" fillId="11" borderId="0" xfId="0" applyFill="1" applyBorder="1" applyAlignment="1" applyProtection="1">
      <alignment horizontal="center" vertical="center"/>
    </xf>
    <xf numFmtId="0" fontId="0" fillId="11" borderId="14" xfId="0" applyFill="1" applyBorder="1" applyAlignment="1" applyProtection="1">
      <alignment horizontal="center" vertical="center"/>
    </xf>
    <xf numFmtId="164" fontId="3" fillId="2" borderId="8" xfId="0" applyNumberFormat="1" applyFont="1" applyFill="1" applyBorder="1" applyAlignment="1" applyProtection="1">
      <alignment horizontal="center" vertical="center" wrapText="1"/>
    </xf>
    <xf numFmtId="164" fontId="3" fillId="2" borderId="20" xfId="0" applyNumberFormat="1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>
      <alignment horizontal="justify" vertical="center" wrapText="1"/>
    </xf>
    <xf numFmtId="0" fontId="1" fillId="3" borderId="9" xfId="0" applyFont="1" applyFill="1" applyBorder="1" applyAlignment="1">
      <alignment horizontal="justify" vertical="center" wrapText="1"/>
    </xf>
    <xf numFmtId="0" fontId="1" fillId="3" borderId="10" xfId="0" applyFont="1" applyFill="1" applyBorder="1" applyAlignment="1">
      <alignment horizontal="justify" vertical="center" wrapText="1"/>
    </xf>
    <xf numFmtId="0" fontId="7" fillId="10" borderId="12" xfId="0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horizontal="left" vertical="center" wrapText="1"/>
    </xf>
  </cellXfs>
  <cellStyles count="2">
    <cellStyle name="Normale" xfId="0" builtinId="0"/>
    <cellStyle name="Percentuale" xfId="1" builtinId="5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N100"/>
  <sheetViews>
    <sheetView tabSelected="1" view="pageBreakPreview" zoomScaleNormal="55" zoomScaleSheetLayoutView="100" workbookViewId="0">
      <selection activeCell="F35" sqref="F35"/>
    </sheetView>
  </sheetViews>
  <sheetFormatPr defaultColWidth="0" defaultRowHeight="14.25" zeroHeight="1"/>
  <cols>
    <col min="1" max="1" width="6.85546875" style="90" customWidth="1"/>
    <col min="2" max="2" width="11.5703125" style="57" customWidth="1"/>
    <col min="3" max="3" width="14.85546875" style="57" customWidth="1"/>
    <col min="4" max="4" width="9.140625" style="57" customWidth="1"/>
    <col min="5" max="5" width="16" style="57" customWidth="1"/>
    <col min="6" max="6" width="31.5703125" style="57" customWidth="1"/>
    <col min="7" max="7" width="23.140625" style="57" customWidth="1"/>
    <col min="8" max="8" width="17.42578125" style="57" hidden="1" customWidth="1"/>
    <col min="9" max="9" width="28.42578125" style="57" customWidth="1"/>
    <col min="10" max="10" width="9.140625" style="57" customWidth="1"/>
    <col min="11" max="16384" width="0.5703125" style="52" hidden="1"/>
  </cols>
  <sheetData>
    <row r="1" spans="1:12" s="29" customFormat="1">
      <c r="A1" s="77"/>
      <c r="B1" s="125"/>
      <c r="C1" s="125"/>
      <c r="D1" s="125"/>
      <c r="E1" s="125"/>
      <c r="F1" s="125"/>
      <c r="G1" s="19"/>
      <c r="H1" s="19"/>
      <c r="I1" s="19"/>
      <c r="J1" s="19"/>
    </row>
    <row r="2" spans="1:12" s="45" customFormat="1">
      <c r="A2" s="77"/>
      <c r="B2" s="125"/>
      <c r="C2" s="125"/>
      <c r="D2" s="125"/>
      <c r="E2" s="125"/>
      <c r="F2" s="125"/>
      <c r="G2" s="124"/>
      <c r="H2" s="124"/>
      <c r="I2" s="124"/>
      <c r="J2" s="19"/>
    </row>
    <row r="3" spans="1:12" s="45" customFormat="1" ht="53.25" customHeight="1">
      <c r="A3" s="77"/>
      <c r="B3" s="19"/>
      <c r="C3" s="19"/>
      <c r="D3" s="19"/>
      <c r="E3" s="19"/>
      <c r="F3" s="19"/>
      <c r="G3" s="126"/>
      <c r="H3" s="126"/>
      <c r="I3" s="126"/>
      <c r="J3" s="19"/>
    </row>
    <row r="4" spans="1:12" s="45" customFormat="1">
      <c r="A4" s="77"/>
      <c r="B4" s="19"/>
      <c r="C4" s="19"/>
      <c r="D4" s="19"/>
      <c r="E4" s="19"/>
      <c r="F4" s="19"/>
      <c r="G4" s="19"/>
      <c r="H4" s="19"/>
      <c r="I4" s="19"/>
      <c r="J4" s="19"/>
    </row>
    <row r="5" spans="1:12" s="45" customFormat="1" ht="47.25" customHeight="1">
      <c r="A5" s="77"/>
      <c r="B5" s="129" t="s">
        <v>52</v>
      </c>
      <c r="C5" s="129"/>
      <c r="D5" s="129"/>
      <c r="E5" s="129"/>
      <c r="F5" s="129"/>
      <c r="G5" s="129"/>
      <c r="H5" s="129"/>
      <c r="I5" s="129"/>
      <c r="J5" s="19"/>
    </row>
    <row r="6" spans="1:12" s="29" customFormat="1" ht="9.75" customHeight="1">
      <c r="A6" s="77"/>
      <c r="B6" s="127"/>
      <c r="C6" s="124"/>
      <c r="D6" s="124"/>
      <c r="E6" s="124"/>
      <c r="F6" s="124"/>
      <c r="G6" s="124"/>
      <c r="H6" s="124"/>
      <c r="I6" s="19"/>
      <c r="J6" s="19"/>
    </row>
    <row r="7" spans="1:12" s="45" customFormat="1" ht="15">
      <c r="A7" s="77"/>
      <c r="B7" s="43"/>
      <c r="C7" s="44"/>
      <c r="D7" s="44"/>
      <c r="E7" s="44"/>
      <c r="F7" s="44"/>
      <c r="G7" s="44"/>
      <c r="H7" s="44"/>
      <c r="I7" s="19"/>
      <c r="J7" s="19"/>
    </row>
    <row r="8" spans="1:12" s="45" customFormat="1" ht="15">
      <c r="A8" s="77"/>
      <c r="B8" s="124" t="s">
        <v>13</v>
      </c>
      <c r="C8" s="127"/>
      <c r="D8" s="128"/>
      <c r="E8" s="128"/>
      <c r="F8" s="47"/>
      <c r="G8" s="48"/>
      <c r="H8" s="47"/>
      <c r="I8" s="47"/>
      <c r="J8" s="19"/>
    </row>
    <row r="9" spans="1:12" s="45" customFormat="1" ht="12" customHeight="1">
      <c r="A9" s="77"/>
      <c r="B9" s="44"/>
      <c r="C9" s="43"/>
      <c r="D9" s="48"/>
      <c r="E9" s="48"/>
      <c r="F9" s="47"/>
      <c r="G9" s="48"/>
      <c r="H9" s="47"/>
      <c r="I9" s="47"/>
      <c r="J9" s="19"/>
    </row>
    <row r="10" spans="1:12" s="45" customFormat="1">
      <c r="A10" s="77"/>
      <c r="B10" s="47" t="s">
        <v>15</v>
      </c>
      <c r="C10" s="94"/>
      <c r="D10" s="94"/>
      <c r="E10" s="94"/>
      <c r="F10" s="48" t="s">
        <v>14</v>
      </c>
      <c r="G10" s="94"/>
      <c r="H10" s="94"/>
      <c r="I10" s="94"/>
      <c r="J10" s="19"/>
    </row>
    <row r="11" spans="1:12" s="45" customFormat="1" ht="12" customHeight="1">
      <c r="A11" s="77"/>
      <c r="B11" s="48"/>
      <c r="C11" s="48"/>
      <c r="D11" s="46"/>
      <c r="E11" s="46"/>
      <c r="F11" s="48"/>
      <c r="G11" s="48"/>
      <c r="H11" s="47"/>
      <c r="I11" s="47"/>
      <c r="J11" s="19"/>
    </row>
    <row r="12" spans="1:12" s="45" customFormat="1">
      <c r="A12" s="77"/>
      <c r="B12" s="124" t="s">
        <v>49</v>
      </c>
      <c r="C12" s="124"/>
      <c r="D12" s="124"/>
      <c r="E12" s="124"/>
      <c r="F12" s="94"/>
      <c r="G12" s="94"/>
      <c r="H12" s="94"/>
      <c r="I12" s="94"/>
      <c r="J12" s="19"/>
    </row>
    <row r="13" spans="1:12" s="45" customFormat="1">
      <c r="A13" s="77"/>
      <c r="B13" s="48"/>
      <c r="C13" s="48"/>
      <c r="D13" s="48"/>
      <c r="E13" s="48"/>
      <c r="F13" s="130" t="s">
        <v>47</v>
      </c>
      <c r="G13" s="130"/>
      <c r="H13" s="130"/>
      <c r="I13" s="130"/>
      <c r="J13" s="19"/>
    </row>
    <row r="14" spans="1:12" s="45" customFormat="1" ht="12" customHeight="1">
      <c r="A14" s="77"/>
      <c r="B14" s="48"/>
      <c r="C14" s="48"/>
      <c r="D14" s="48"/>
      <c r="E14" s="48"/>
      <c r="F14" s="49"/>
      <c r="G14" s="49"/>
      <c r="H14" s="49"/>
      <c r="I14" s="49"/>
      <c r="J14" s="19"/>
    </row>
    <row r="15" spans="1:12" s="45" customFormat="1" ht="30.75" customHeight="1">
      <c r="A15" s="77"/>
      <c r="B15" s="131" t="s">
        <v>51</v>
      </c>
      <c r="C15" s="131"/>
      <c r="D15" s="131"/>
      <c r="E15" s="131"/>
      <c r="F15" s="131"/>
      <c r="G15" s="131"/>
      <c r="H15" s="131"/>
      <c r="I15" s="131"/>
      <c r="J15" s="19"/>
    </row>
    <row r="16" spans="1:12" s="29" customFormat="1" ht="17.25" customHeight="1" thickBot="1">
      <c r="A16" s="77"/>
      <c r="L16" s="30">
        <v>43862</v>
      </c>
    </row>
    <row r="17" spans="1:12" s="31" customFormat="1" ht="33" customHeight="1" thickBot="1">
      <c r="A17" s="77"/>
      <c r="B17" s="132" t="s">
        <v>50</v>
      </c>
      <c r="C17" s="133"/>
      <c r="D17" s="133"/>
      <c r="E17" s="133"/>
      <c r="F17" s="136"/>
      <c r="G17" s="137"/>
      <c r="H17" s="137"/>
      <c r="I17" s="138"/>
      <c r="J17" s="29"/>
      <c r="L17" s="32">
        <v>44196</v>
      </c>
    </row>
    <row r="18" spans="1:12" s="31" customFormat="1" ht="33" customHeight="1" thickBot="1">
      <c r="A18" s="77"/>
      <c r="B18" s="134" t="s">
        <v>0</v>
      </c>
      <c r="C18" s="135"/>
      <c r="D18" s="135"/>
      <c r="E18" s="135"/>
      <c r="F18" s="139"/>
      <c r="G18" s="140"/>
      <c r="H18" s="140"/>
      <c r="I18" s="141"/>
      <c r="J18" s="29"/>
    </row>
    <row r="19" spans="1:12" s="31" customFormat="1" ht="15" thickBot="1">
      <c r="A19" s="77"/>
      <c r="B19" s="142"/>
      <c r="C19" s="142"/>
      <c r="D19" s="142"/>
      <c r="E19" s="142"/>
      <c r="F19" s="29"/>
      <c r="G19" s="29"/>
      <c r="H19" s="29"/>
      <c r="I19" s="29"/>
      <c r="J19" s="29"/>
    </row>
    <row r="20" spans="1:12" s="33" customFormat="1" ht="29.25" hidden="1" customHeight="1" thickBot="1">
      <c r="A20" s="77"/>
      <c r="B20" s="132" t="s">
        <v>7</v>
      </c>
      <c r="C20" s="133"/>
      <c r="D20" s="133"/>
      <c r="E20" s="133"/>
      <c r="F20" s="136"/>
      <c r="G20" s="137"/>
      <c r="H20" s="137"/>
      <c r="I20" s="138"/>
      <c r="J20" s="9"/>
    </row>
    <row r="21" spans="1:12" s="33" customFormat="1" ht="29.25" hidden="1" customHeight="1" thickBot="1">
      <c r="A21" s="77"/>
      <c r="B21" s="148" t="s">
        <v>4</v>
      </c>
      <c r="C21" s="149"/>
      <c r="D21" s="149"/>
      <c r="E21" s="149"/>
      <c r="F21" s="136"/>
      <c r="G21" s="137"/>
      <c r="H21" s="137"/>
      <c r="I21" s="138"/>
      <c r="J21" s="9"/>
    </row>
    <row r="22" spans="1:12" s="33" customFormat="1" ht="32.25" hidden="1" customHeight="1" thickBot="1">
      <c r="A22" s="77"/>
      <c r="B22" s="146" t="s">
        <v>8</v>
      </c>
      <c r="C22" s="147"/>
      <c r="D22" s="147"/>
      <c r="E22" s="147"/>
      <c r="F22" s="139"/>
      <c r="G22" s="140"/>
      <c r="H22" s="140"/>
      <c r="I22" s="141"/>
      <c r="J22" s="9"/>
    </row>
    <row r="23" spans="1:12" s="33" customFormat="1" ht="27" hidden="1" customHeight="1" thickBot="1">
      <c r="A23" s="77"/>
      <c r="B23" s="21"/>
      <c r="C23" s="21"/>
      <c r="D23" s="21"/>
      <c r="E23" s="21"/>
      <c r="F23" s="20"/>
      <c r="G23" s="20"/>
      <c r="H23" s="20"/>
      <c r="I23" s="20"/>
      <c r="J23" s="9"/>
    </row>
    <row r="24" spans="1:12" s="33" customFormat="1" ht="23.25" customHeight="1">
      <c r="A24" s="77"/>
      <c r="B24" s="116" t="s">
        <v>17</v>
      </c>
      <c r="C24" s="117"/>
      <c r="D24" s="117"/>
      <c r="E24" s="117"/>
      <c r="F24" s="117"/>
      <c r="G24" s="117"/>
      <c r="H24" s="117"/>
      <c r="I24" s="118"/>
      <c r="J24" s="9"/>
    </row>
    <row r="25" spans="1:12" s="33" customFormat="1" ht="51.95" customHeight="1" thickBot="1">
      <c r="A25" s="77"/>
      <c r="B25" s="119" t="s">
        <v>46</v>
      </c>
      <c r="C25" s="120"/>
      <c r="D25" s="120"/>
      <c r="E25" s="120"/>
      <c r="F25" s="120"/>
      <c r="G25" s="120"/>
      <c r="H25" s="120"/>
      <c r="I25" s="121"/>
      <c r="J25" s="9"/>
    </row>
    <row r="26" spans="1:12" s="33" customFormat="1" ht="30.75" customHeight="1" thickBot="1">
      <c r="A26" s="77"/>
      <c r="B26" s="21"/>
      <c r="C26" s="21"/>
      <c r="D26" s="34"/>
      <c r="E26" s="21"/>
      <c r="F26" s="34"/>
      <c r="G26" s="20"/>
      <c r="H26" s="20"/>
      <c r="I26" s="20"/>
      <c r="J26" s="9"/>
    </row>
    <row r="27" spans="1:12" s="33" customFormat="1" ht="24.75" customHeight="1">
      <c r="A27" s="78"/>
      <c r="B27" s="156" t="s">
        <v>9</v>
      </c>
      <c r="C27" s="156"/>
      <c r="D27" s="156"/>
      <c r="E27" s="156"/>
      <c r="F27" s="156"/>
      <c r="G27" s="156"/>
      <c r="H27" s="156"/>
      <c r="I27" s="156"/>
      <c r="J27" s="63"/>
    </row>
    <row r="28" spans="1:12" s="35" customFormat="1" ht="18.75" customHeight="1" thickBot="1">
      <c r="A28" s="82"/>
      <c r="B28" s="122" t="s">
        <v>10</v>
      </c>
      <c r="C28" s="123"/>
      <c r="D28" s="123"/>
      <c r="E28" s="123"/>
      <c r="F28" s="123"/>
      <c r="G28" s="123"/>
      <c r="H28" s="123"/>
      <c r="I28" s="123"/>
      <c r="J28" s="64"/>
    </row>
    <row r="29" spans="1:12" s="34" customFormat="1" ht="25.5" customHeight="1" thickBot="1">
      <c r="A29" s="76" t="s">
        <v>18</v>
      </c>
      <c r="B29" s="150" t="s">
        <v>36</v>
      </c>
      <c r="C29" s="150"/>
      <c r="D29" s="150"/>
      <c r="E29" s="150"/>
      <c r="F29" s="150"/>
      <c r="G29" s="151"/>
      <c r="H29" s="53"/>
      <c r="I29" s="55"/>
      <c r="J29" s="64"/>
    </row>
    <row r="30" spans="1:12" s="34" customFormat="1" ht="48" customHeight="1" thickBot="1">
      <c r="A30" s="76" t="s">
        <v>19</v>
      </c>
      <c r="B30" s="110" t="s">
        <v>37</v>
      </c>
      <c r="C30" s="152"/>
      <c r="D30" s="152"/>
      <c r="E30" s="152"/>
      <c r="F30" s="152"/>
      <c r="G30" s="152"/>
      <c r="H30" s="56"/>
      <c r="I30" s="55"/>
      <c r="J30" s="64"/>
    </row>
    <row r="31" spans="1:12" s="34" customFormat="1" ht="48" customHeight="1" thickBot="1">
      <c r="A31" s="76" t="s">
        <v>41</v>
      </c>
      <c r="B31" s="108" t="s">
        <v>42</v>
      </c>
      <c r="C31" s="108"/>
      <c r="D31" s="108"/>
      <c r="E31" s="108"/>
      <c r="F31" s="108"/>
      <c r="G31" s="110"/>
      <c r="H31" s="53"/>
      <c r="I31" s="55"/>
      <c r="J31" s="64"/>
    </row>
    <row r="32" spans="1:12" s="34" customFormat="1" ht="105" customHeight="1" thickBot="1">
      <c r="A32" s="99" t="s">
        <v>20</v>
      </c>
      <c r="B32" s="144" t="s">
        <v>43</v>
      </c>
      <c r="C32" s="144"/>
      <c r="D32" s="144"/>
      <c r="E32" s="144"/>
      <c r="F32" s="144"/>
      <c r="G32" s="144"/>
      <c r="H32" s="144"/>
      <c r="I32" s="145"/>
      <c r="J32" s="64"/>
    </row>
    <row r="33" spans="1:14" s="34" customFormat="1" ht="6.75" customHeight="1" thickBot="1">
      <c r="A33" s="100"/>
      <c r="B33" s="106"/>
      <c r="C33" s="106"/>
      <c r="D33" s="106"/>
      <c r="E33" s="106"/>
      <c r="F33" s="106"/>
      <c r="G33" s="106"/>
      <c r="H33" s="106"/>
      <c r="I33" s="107"/>
      <c r="J33" s="64"/>
    </row>
    <row r="34" spans="1:14" s="34" customFormat="1" ht="32.25" customHeight="1" thickBot="1">
      <c r="A34" s="100"/>
      <c r="B34" s="11"/>
      <c r="C34" s="11"/>
      <c r="D34" s="11"/>
      <c r="E34" s="11"/>
      <c r="F34" s="12" t="s">
        <v>38</v>
      </c>
      <c r="G34" s="12" t="s">
        <v>3</v>
      </c>
      <c r="H34" s="24" t="s">
        <v>11</v>
      </c>
      <c r="I34" s="12" t="s">
        <v>5</v>
      </c>
      <c r="J34" s="64"/>
    </row>
    <row r="35" spans="1:14" s="34" customFormat="1" ht="32.25" customHeight="1">
      <c r="A35" s="100"/>
      <c r="B35" s="14" t="s">
        <v>1</v>
      </c>
      <c r="C35" s="8">
        <v>43770</v>
      </c>
      <c r="D35" s="14" t="s">
        <v>2</v>
      </c>
      <c r="E35" s="1"/>
      <c r="F35" s="2"/>
      <c r="G35" s="39">
        <f>IF(OR(C35="",E35=""),0,E35-C35+1)</f>
        <v>0</v>
      </c>
      <c r="H35" s="25">
        <f>F35*G35</f>
        <v>0</v>
      </c>
      <c r="I35" s="2"/>
      <c r="J35" s="64"/>
    </row>
    <row r="36" spans="1:14" s="34" customFormat="1" ht="32.25" customHeight="1">
      <c r="A36" s="100"/>
      <c r="B36" s="16" t="s">
        <v>1</v>
      </c>
      <c r="C36" s="3"/>
      <c r="D36" s="16" t="s">
        <v>2</v>
      </c>
      <c r="E36" s="3"/>
      <c r="F36" s="4"/>
      <c r="G36" s="40">
        <f t="shared" ref="G36:G38" si="0">IF(OR(C36="",E36=""),0,E36-C36+1)</f>
        <v>0</v>
      </c>
      <c r="H36" s="26">
        <f>F36*G36</f>
        <v>0</v>
      </c>
      <c r="I36" s="4"/>
      <c r="J36" s="64"/>
    </row>
    <row r="37" spans="1:14" s="34" customFormat="1" ht="32.25" customHeight="1">
      <c r="A37" s="100"/>
      <c r="B37" s="16" t="s">
        <v>1</v>
      </c>
      <c r="C37" s="5"/>
      <c r="D37" s="16" t="s">
        <v>2</v>
      </c>
      <c r="E37" s="5"/>
      <c r="F37" s="4"/>
      <c r="G37" s="40">
        <f t="shared" si="0"/>
        <v>0</v>
      </c>
      <c r="H37" s="26">
        <f t="shared" ref="H37:H38" si="1">F37*G37</f>
        <v>0</v>
      </c>
      <c r="I37" s="4"/>
      <c r="J37" s="64"/>
    </row>
    <row r="38" spans="1:14" s="34" customFormat="1" ht="32.25" customHeight="1" thickBot="1">
      <c r="A38" s="101"/>
      <c r="B38" s="18" t="s">
        <v>1</v>
      </c>
      <c r="C38" s="6"/>
      <c r="D38" s="18" t="s">
        <v>2</v>
      </c>
      <c r="E38" s="6"/>
      <c r="F38" s="7"/>
      <c r="G38" s="41">
        <f t="shared" si="0"/>
        <v>0</v>
      </c>
      <c r="H38" s="27">
        <f t="shared" si="1"/>
        <v>0</v>
      </c>
      <c r="I38" s="7"/>
      <c r="J38" s="64"/>
    </row>
    <row r="39" spans="1:14" s="35" customFormat="1" ht="10.5" customHeight="1" thickBot="1">
      <c r="A39" s="82"/>
      <c r="B39" s="22"/>
      <c r="C39" s="22"/>
      <c r="D39" s="22"/>
      <c r="E39" s="22"/>
      <c r="F39" s="22"/>
      <c r="G39" s="22"/>
      <c r="H39" s="22"/>
      <c r="I39" s="22"/>
      <c r="J39" s="64"/>
    </row>
    <row r="40" spans="1:14" s="33" customFormat="1" ht="32.25" customHeight="1" thickBot="1">
      <c r="A40" s="54" t="s">
        <v>21</v>
      </c>
      <c r="B40" s="143" t="s">
        <v>6</v>
      </c>
      <c r="C40" s="143"/>
      <c r="D40" s="143"/>
      <c r="E40" s="143"/>
      <c r="F40" s="143"/>
      <c r="G40" s="143"/>
      <c r="H40" s="143"/>
      <c r="I40" s="92">
        <f>SUM(I35:I38)</f>
        <v>0</v>
      </c>
      <c r="J40" s="65"/>
    </row>
    <row r="41" spans="1:14" s="31" customFormat="1" ht="32.25" customHeight="1" thickBot="1">
      <c r="A41" s="54" t="s">
        <v>22</v>
      </c>
      <c r="B41" s="143" t="s">
        <v>30</v>
      </c>
      <c r="C41" s="143"/>
      <c r="D41" s="143"/>
      <c r="E41" s="143"/>
      <c r="F41" s="143"/>
      <c r="G41" s="143"/>
      <c r="H41" s="143"/>
      <c r="I41" s="93" t="str">
        <f>IFERROR(MIN(SUM(I35:I38)/SUM(H35:H38),1),"-")</f>
        <v>-</v>
      </c>
      <c r="J41" s="66"/>
    </row>
    <row r="42" spans="1:14" s="31" customFormat="1" ht="32.25" customHeight="1" thickBot="1">
      <c r="A42" s="83"/>
      <c r="B42" s="67"/>
      <c r="C42" s="67"/>
      <c r="D42" s="67"/>
      <c r="E42" s="67"/>
      <c r="F42" s="67"/>
      <c r="G42" s="67"/>
      <c r="H42" s="67"/>
      <c r="I42" s="67"/>
      <c r="J42" s="68"/>
    </row>
    <row r="43" spans="1:14" s="34" customFormat="1" ht="24.75" customHeight="1" thickBot="1">
      <c r="A43" s="84"/>
      <c r="B43" s="35"/>
      <c r="C43" s="35"/>
      <c r="D43" s="35"/>
      <c r="E43" s="35"/>
      <c r="F43" s="35"/>
      <c r="G43" s="35"/>
      <c r="H43" s="35"/>
      <c r="I43" s="35"/>
      <c r="J43" s="35"/>
    </row>
    <row r="44" spans="1:14" s="36" customFormat="1" ht="24.75" customHeight="1">
      <c r="A44" s="79"/>
      <c r="B44" s="169" t="s">
        <v>12</v>
      </c>
      <c r="C44" s="169"/>
      <c r="D44" s="169"/>
      <c r="E44" s="169"/>
      <c r="F44" s="169"/>
      <c r="G44" s="169"/>
      <c r="H44" s="169"/>
      <c r="I44" s="169"/>
      <c r="J44" s="69"/>
    </row>
    <row r="45" spans="1:14" s="29" customFormat="1" ht="18.75" customHeight="1" thickBot="1">
      <c r="A45" s="85"/>
      <c r="B45" s="157" t="s">
        <v>10</v>
      </c>
      <c r="C45" s="158"/>
      <c r="D45" s="158"/>
      <c r="E45" s="158"/>
      <c r="F45" s="158"/>
      <c r="G45" s="158"/>
      <c r="H45" s="159"/>
      <c r="I45" s="159"/>
      <c r="J45" s="70"/>
      <c r="N45" s="37"/>
    </row>
    <row r="46" spans="1:14" s="31" customFormat="1" ht="24.75" customHeight="1" thickBot="1">
      <c r="A46" s="80" t="s">
        <v>23</v>
      </c>
      <c r="B46" s="150" t="s">
        <v>39</v>
      </c>
      <c r="C46" s="150"/>
      <c r="D46" s="150"/>
      <c r="E46" s="150"/>
      <c r="F46" s="150"/>
      <c r="G46" s="170"/>
      <c r="H46" s="51"/>
      <c r="I46" s="23"/>
      <c r="J46" s="70"/>
      <c r="N46" s="38"/>
    </row>
    <row r="47" spans="1:14" s="31" customFormat="1" ht="52.5" customHeight="1" thickBot="1">
      <c r="A47" s="80" t="s">
        <v>24</v>
      </c>
      <c r="B47" s="108" t="s">
        <v>44</v>
      </c>
      <c r="C47" s="108"/>
      <c r="D47" s="108"/>
      <c r="E47" s="108"/>
      <c r="F47" s="108"/>
      <c r="G47" s="109"/>
      <c r="H47" s="51"/>
      <c r="I47" s="62"/>
      <c r="J47" s="70"/>
      <c r="N47" s="38"/>
    </row>
    <row r="48" spans="1:14" s="31" customFormat="1" ht="52.5" customHeight="1" thickBot="1">
      <c r="A48" s="80" t="s">
        <v>27</v>
      </c>
      <c r="B48" s="108" t="s">
        <v>45</v>
      </c>
      <c r="C48" s="108"/>
      <c r="D48" s="108"/>
      <c r="E48" s="108"/>
      <c r="F48" s="108"/>
      <c r="G48" s="110"/>
      <c r="H48" s="53"/>
      <c r="I48" s="23"/>
      <c r="J48" s="70"/>
      <c r="N48" s="38"/>
    </row>
    <row r="49" spans="1:14" s="31" customFormat="1" ht="134.25" customHeight="1" thickBot="1">
      <c r="A49" s="96" t="s">
        <v>25</v>
      </c>
      <c r="B49" s="166" t="s">
        <v>40</v>
      </c>
      <c r="C49" s="167"/>
      <c r="D49" s="167"/>
      <c r="E49" s="167"/>
      <c r="F49" s="167"/>
      <c r="G49" s="167"/>
      <c r="H49" s="167"/>
      <c r="I49" s="168"/>
      <c r="J49" s="70"/>
      <c r="N49" s="38"/>
    </row>
    <row r="50" spans="1:14" s="31" customFormat="1" ht="15.6" customHeight="1" thickBot="1">
      <c r="A50" s="97"/>
      <c r="B50" s="105"/>
      <c r="C50" s="106"/>
      <c r="D50" s="106"/>
      <c r="E50" s="106"/>
      <c r="F50" s="106"/>
      <c r="G50" s="106"/>
      <c r="H50" s="106"/>
      <c r="I50" s="107"/>
      <c r="J50" s="70"/>
    </row>
    <row r="51" spans="1:14" s="31" customFormat="1" ht="30.95" customHeight="1" thickBot="1">
      <c r="A51" s="97"/>
      <c r="B51" s="10"/>
      <c r="C51" s="11"/>
      <c r="D51" s="11"/>
      <c r="E51" s="11"/>
      <c r="F51" s="12" t="s">
        <v>31</v>
      </c>
      <c r="G51" s="12" t="s">
        <v>32</v>
      </c>
      <c r="H51" s="24" t="s">
        <v>11</v>
      </c>
      <c r="I51" s="12" t="s">
        <v>5</v>
      </c>
      <c r="J51" s="70"/>
    </row>
    <row r="52" spans="1:14" s="31" customFormat="1" ht="23.1" customHeight="1">
      <c r="A52" s="97"/>
      <c r="B52" s="13" t="s">
        <v>1</v>
      </c>
      <c r="C52" s="8">
        <v>43862</v>
      </c>
      <c r="D52" s="14" t="s">
        <v>2</v>
      </c>
      <c r="E52" s="1"/>
      <c r="F52" s="2"/>
      <c r="G52" s="39">
        <f>IF(OR(C52="",E52=""),0,E52-C52+1)</f>
        <v>0</v>
      </c>
      <c r="H52" s="25">
        <f>F52*G52</f>
        <v>0</v>
      </c>
      <c r="I52" s="2"/>
      <c r="J52" s="70"/>
    </row>
    <row r="53" spans="1:14" s="31" customFormat="1" ht="23.1" customHeight="1">
      <c r="A53" s="97"/>
      <c r="B53" s="15" t="s">
        <v>1</v>
      </c>
      <c r="C53" s="3"/>
      <c r="D53" s="16" t="s">
        <v>2</v>
      </c>
      <c r="E53" s="3"/>
      <c r="F53" s="4"/>
      <c r="G53" s="40">
        <f t="shared" ref="G53:G56" si="2">IF(OR(C53="",E53=""),0,E53-C53+1)</f>
        <v>0</v>
      </c>
      <c r="H53" s="26">
        <f>F53*G53</f>
        <v>0</v>
      </c>
      <c r="I53" s="4"/>
      <c r="J53" s="70"/>
    </row>
    <row r="54" spans="1:14" s="31" customFormat="1" ht="23.1" customHeight="1">
      <c r="A54" s="97"/>
      <c r="B54" s="15" t="s">
        <v>1</v>
      </c>
      <c r="C54" s="5"/>
      <c r="D54" s="16" t="s">
        <v>2</v>
      </c>
      <c r="E54" s="3"/>
      <c r="F54" s="4"/>
      <c r="G54" s="40">
        <f t="shared" si="2"/>
        <v>0</v>
      </c>
      <c r="H54" s="26">
        <f>F54*G54</f>
        <v>0</v>
      </c>
      <c r="I54" s="4"/>
      <c r="J54" s="70"/>
    </row>
    <row r="55" spans="1:14" s="31" customFormat="1" ht="23.1" customHeight="1">
      <c r="A55" s="97"/>
      <c r="B55" s="15" t="s">
        <v>1</v>
      </c>
      <c r="C55" s="5"/>
      <c r="D55" s="16" t="s">
        <v>2</v>
      </c>
      <c r="E55" s="5"/>
      <c r="F55" s="4"/>
      <c r="G55" s="40">
        <f t="shared" si="2"/>
        <v>0</v>
      </c>
      <c r="H55" s="26">
        <f t="shared" ref="H55:H56" si="3">F55*G55</f>
        <v>0</v>
      </c>
      <c r="I55" s="4"/>
      <c r="J55" s="70"/>
    </row>
    <row r="56" spans="1:14" s="31" customFormat="1" ht="23.1" customHeight="1" thickBot="1">
      <c r="A56" s="98"/>
      <c r="B56" s="17" t="s">
        <v>1</v>
      </c>
      <c r="C56" s="50"/>
      <c r="D56" s="18" t="s">
        <v>2</v>
      </c>
      <c r="E56" s="6"/>
      <c r="F56" s="7"/>
      <c r="G56" s="41">
        <f t="shared" si="2"/>
        <v>0</v>
      </c>
      <c r="H56" s="27">
        <f t="shared" si="3"/>
        <v>0</v>
      </c>
      <c r="I56" s="7"/>
      <c r="J56" s="70"/>
    </row>
    <row r="57" spans="1:14" s="31" customFormat="1" ht="15" thickBot="1">
      <c r="A57" s="85"/>
      <c r="B57" s="28"/>
      <c r="C57" s="28"/>
      <c r="D57" s="28"/>
      <c r="E57" s="28"/>
      <c r="F57" s="28"/>
      <c r="G57" s="28"/>
      <c r="H57" s="28"/>
      <c r="I57" s="28"/>
      <c r="J57" s="70"/>
    </row>
    <row r="58" spans="1:14" s="31" customFormat="1" ht="39" customHeight="1" thickBot="1">
      <c r="A58" s="81" t="s">
        <v>26</v>
      </c>
      <c r="B58" s="153" t="s">
        <v>29</v>
      </c>
      <c r="C58" s="154"/>
      <c r="D58" s="154"/>
      <c r="E58" s="154"/>
      <c r="F58" s="154"/>
      <c r="G58" s="154"/>
      <c r="H58" s="155"/>
      <c r="I58" s="42">
        <f>SUM(I52:I56)</f>
        <v>0</v>
      </c>
      <c r="J58" s="70"/>
    </row>
    <row r="59" spans="1:14" s="31" customFormat="1" ht="41.1" hidden="1" customHeight="1">
      <c r="A59" s="86"/>
      <c r="B59" s="61"/>
      <c r="C59" s="61"/>
      <c r="D59" s="61"/>
      <c r="E59" s="61"/>
      <c r="F59" s="61"/>
      <c r="G59" s="61"/>
      <c r="H59" s="71"/>
      <c r="I59" s="61"/>
      <c r="J59" s="72"/>
      <c r="M59" s="38"/>
      <c r="N59" s="38"/>
    </row>
    <row r="60" spans="1:14" s="31" customFormat="1" hidden="1">
      <c r="A60" s="86"/>
      <c r="B60" s="61"/>
      <c r="C60" s="61"/>
      <c r="D60" s="61"/>
      <c r="E60" s="61"/>
      <c r="F60" s="61"/>
      <c r="G60" s="61"/>
      <c r="H60" s="61"/>
      <c r="I60" s="61"/>
      <c r="J60" s="72"/>
      <c r="M60" s="38"/>
      <c r="N60" s="38"/>
    </row>
    <row r="61" spans="1:14" s="31" customFormat="1" ht="81.599999999999994" hidden="1" customHeight="1">
      <c r="A61" s="86"/>
      <c r="B61" s="61"/>
      <c r="C61" s="61"/>
      <c r="D61" s="61"/>
      <c r="E61" s="61"/>
      <c r="F61" s="61"/>
      <c r="G61" s="61"/>
      <c r="H61" s="61"/>
      <c r="I61" s="61"/>
      <c r="J61" s="72"/>
    </row>
    <row r="62" spans="1:14" s="31" customFormat="1" hidden="1">
      <c r="A62" s="86"/>
      <c r="B62" s="61"/>
      <c r="C62" s="61"/>
      <c r="D62" s="61"/>
      <c r="E62" s="61"/>
      <c r="F62" s="61"/>
      <c r="G62" s="61"/>
      <c r="H62" s="61"/>
      <c r="I62" s="61"/>
      <c r="J62" s="72"/>
    </row>
    <row r="63" spans="1:14" ht="15" thickBot="1">
      <c r="A63" s="87"/>
      <c r="B63" s="73"/>
      <c r="C63" s="73"/>
      <c r="D63" s="73"/>
      <c r="E63" s="73"/>
      <c r="F63" s="73"/>
      <c r="G63" s="73"/>
      <c r="H63" s="73"/>
      <c r="I63" s="73"/>
      <c r="J63" s="74"/>
    </row>
    <row r="64" spans="1:14" s="58" customFormat="1" ht="6" customHeight="1" thickBot="1">
      <c r="A64" s="88"/>
    </row>
    <row r="65" spans="1:10" ht="80.25" customHeight="1" thickBot="1">
      <c r="A65" s="89"/>
      <c r="B65" s="111" t="s">
        <v>33</v>
      </c>
      <c r="C65" s="112"/>
      <c r="D65" s="112"/>
      <c r="E65" s="112"/>
      <c r="F65" s="112"/>
      <c r="G65" s="112"/>
      <c r="H65" s="112"/>
      <c r="I65" s="112"/>
      <c r="J65" s="75"/>
    </row>
    <row r="66" spans="1:10" ht="9" customHeight="1" thickBot="1"/>
    <row r="67" spans="1:10" ht="35.25" hidden="1" customHeight="1" thickBot="1">
      <c r="B67" s="102" t="s">
        <v>28</v>
      </c>
      <c r="C67" s="103"/>
      <c r="D67" s="103"/>
      <c r="E67" s="103"/>
      <c r="F67" s="103"/>
      <c r="G67" s="104"/>
      <c r="H67" s="162" t="e">
        <f>ROUND(SUM(H52:H56)*$I$41,0)</f>
        <v>#VALUE!</v>
      </c>
      <c r="I67" s="163"/>
    </row>
    <row r="68" spans="1:10" ht="36.75" customHeight="1" thickBot="1">
      <c r="B68" s="102" t="s">
        <v>48</v>
      </c>
      <c r="C68" s="103"/>
      <c r="D68" s="103"/>
      <c r="E68" s="103"/>
      <c r="F68" s="103"/>
      <c r="G68" s="104"/>
      <c r="H68" s="164" t="str">
        <f>IFERROR(IF(H67-I58&lt;0,"Il tasso medio di occupazione nel periodo 1/02/2020-31/12/2020 è stato superiore a quello del trimestre di riferimento. Nessun rimborso richiedibile",H67-I58),"-")</f>
        <v>-</v>
      </c>
      <c r="I68" s="165"/>
    </row>
    <row r="69" spans="1:10" ht="33.75" hidden="1" customHeight="1" thickBot="1">
      <c r="B69" s="113" t="s">
        <v>16</v>
      </c>
      <c r="C69" s="114"/>
      <c r="D69" s="114"/>
      <c r="E69" s="114"/>
      <c r="F69" s="114"/>
      <c r="G69" s="115"/>
      <c r="H69" s="160" t="e">
        <f>H68*30</f>
        <v>#VALUE!</v>
      </c>
      <c r="I69" s="161"/>
    </row>
    <row r="70" spans="1:10"/>
    <row r="71" spans="1:10"/>
    <row r="72" spans="1:10"/>
    <row r="73" spans="1:10"/>
    <row r="74" spans="1:10"/>
    <row r="75" spans="1:10"/>
    <row r="76" spans="1:10"/>
    <row r="77" spans="1:10" s="59" customFormat="1">
      <c r="A77" s="91"/>
    </row>
    <row r="78" spans="1:10" s="59" customFormat="1" ht="15">
      <c r="A78" s="91"/>
      <c r="C78" s="60" t="s">
        <v>34</v>
      </c>
      <c r="D78" s="95"/>
      <c r="E78" s="95"/>
      <c r="F78" s="60" t="s">
        <v>35</v>
      </c>
      <c r="G78" s="95"/>
      <c r="H78" s="95"/>
      <c r="I78" s="95"/>
    </row>
    <row r="79" spans="1:10" s="59" customFormat="1">
      <c r="A79" s="91"/>
    </row>
    <row r="80" spans="1:10"/>
    <row r="81"/>
    <row r="83"/>
    <row r="84"/>
    <row r="85"/>
    <row r="92"/>
    <row r="93"/>
    <row r="94"/>
    <row r="95"/>
    <row r="96"/>
    <row r="97"/>
    <row r="99"/>
    <row r="100"/>
  </sheetData>
  <sheetProtection algorithmName="SHA-512" hashValue="NidgHTpp/sT6p6XX7uoJYrGxj8qeVsakz0Xopx+KV4I5N7qvQwkAlY1pm+MCtvZUCCOu4hfLGiBqJ33yTsbphQ==" saltValue="hGpaAvKw4cfb9A08GR1H1w==" spinCount="100000" sheet="1" objects="1" scenarios="1"/>
  <mergeCells count="55">
    <mergeCell ref="B58:H58"/>
    <mergeCell ref="B27:I27"/>
    <mergeCell ref="B41:H41"/>
    <mergeCell ref="B45:I45"/>
    <mergeCell ref="H69:I69"/>
    <mergeCell ref="H67:I67"/>
    <mergeCell ref="H68:I68"/>
    <mergeCell ref="B49:I49"/>
    <mergeCell ref="B68:G68"/>
    <mergeCell ref="B44:I44"/>
    <mergeCell ref="B46:G46"/>
    <mergeCell ref="B31:G31"/>
    <mergeCell ref="B19:E19"/>
    <mergeCell ref="B40:H40"/>
    <mergeCell ref="B32:I32"/>
    <mergeCell ref="B33:I33"/>
    <mergeCell ref="B22:E22"/>
    <mergeCell ref="F22:I22"/>
    <mergeCell ref="B21:E21"/>
    <mergeCell ref="F21:I21"/>
    <mergeCell ref="B20:E20"/>
    <mergeCell ref="F20:I20"/>
    <mergeCell ref="B29:G29"/>
    <mergeCell ref="B30:G30"/>
    <mergeCell ref="F12:I12"/>
    <mergeCell ref="F13:I13"/>
    <mergeCell ref="B15:I15"/>
    <mergeCell ref="B17:E17"/>
    <mergeCell ref="B18:E18"/>
    <mergeCell ref="F17:I17"/>
    <mergeCell ref="F18:I18"/>
    <mergeCell ref="B1:F1"/>
    <mergeCell ref="G2:I2"/>
    <mergeCell ref="G3:I3"/>
    <mergeCell ref="B8:C8"/>
    <mergeCell ref="D8:E8"/>
    <mergeCell ref="B6:H6"/>
    <mergeCell ref="B2:F2"/>
    <mergeCell ref="B5:I5"/>
    <mergeCell ref="C10:E10"/>
    <mergeCell ref="G10:I10"/>
    <mergeCell ref="D78:E78"/>
    <mergeCell ref="G78:I78"/>
    <mergeCell ref="A49:A56"/>
    <mergeCell ref="A32:A38"/>
    <mergeCell ref="B67:G67"/>
    <mergeCell ref="B50:I50"/>
    <mergeCell ref="B47:G47"/>
    <mergeCell ref="B48:G48"/>
    <mergeCell ref="B65:I65"/>
    <mergeCell ref="B69:G69"/>
    <mergeCell ref="B24:I24"/>
    <mergeCell ref="B25:I25"/>
    <mergeCell ref="B28:I28"/>
    <mergeCell ref="B12:E12"/>
  </mergeCells>
  <phoneticPr fontId="15" type="noConversion"/>
  <conditionalFormatting sqref="C36:C38">
    <cfRule type="expression" dxfId="1" priority="3">
      <formula>IF($C36="",FALSE,IF($C36&lt;=$E35,TRUE,FALSE))</formula>
    </cfRule>
  </conditionalFormatting>
  <conditionalFormatting sqref="C53:C56">
    <cfRule type="expression" dxfId="0" priority="2">
      <formula>IF($C53="",FALSE,IF($C53&lt;=$E52,TRUE,FALSE))</formula>
    </cfRule>
  </conditionalFormatting>
  <dataValidations count="2">
    <dataValidation type="date" allowBlank="1" showInputMessage="1" showErrorMessage="1" sqref="E52:E56 C52:C56">
      <formula1>$L$16</formula1>
      <formula2>$L$17</formula2>
    </dataValidation>
    <dataValidation type="date" operator="lessThan" allowBlank="1" showInputMessage="1" showErrorMessage="1" sqref="E35:E38">
      <formula1>$L$16</formula1>
    </dataValidation>
  </dataValidations>
  <pageMargins left="0.43307086614173229" right="0.43307086614173229" top="0.55118110236220474" bottom="0.55118110236220474" header="0" footer="0"/>
  <pageSetup paperSize="9" scale="62" fitToHeight="0" orientation="portrait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Tossut</dc:creator>
  <cp:lastModifiedBy>Marina Genzo</cp:lastModifiedBy>
  <cp:lastPrinted>2022-01-26T07:57:55Z</cp:lastPrinted>
  <dcterms:created xsi:type="dcterms:W3CDTF">2021-08-30T09:37:43Z</dcterms:created>
  <dcterms:modified xsi:type="dcterms:W3CDTF">2022-03-07T11:03:04Z</dcterms:modified>
</cp:coreProperties>
</file>