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REOPI1" sheetId="1" r:id="rId1"/>
  </sheets>
  <definedNames>
    <definedName name="_xlnm.Print_Area" localSheetId="0">'GREOPI1'!$A$1:$AA$700</definedName>
    <definedName name="_Regression_Int" localSheetId="0">1</definedName>
    <definedName name="Area_stampa_MI">'GREOPI1'!$H$92:$P$341</definedName>
  </definedNames>
  <calcPr fullCalcOnLoad="1"/>
</workbook>
</file>

<file path=xl/sharedStrings.xml><?xml version="1.0" encoding="utf-8"?>
<sst xmlns="http://schemas.openxmlformats.org/spreadsheetml/2006/main" count="3272" uniqueCount="365">
  <si>
    <t>SERVIZIO SANITARIO REGIONALE</t>
  </si>
  <si>
    <t xml:space="preserve">                GESTIONE :  IMMOBILIARE</t>
  </si>
  <si>
    <t>AZIENDA PER I SERVIZI SANITARI</t>
  </si>
  <si>
    <t xml:space="preserve">                REVISIONE :</t>
  </si>
  <si>
    <t xml:space="preserve">     N°1 “TRIESTINA” - TRIESTE</t>
  </si>
  <si>
    <t xml:space="preserve">             VIA FARNETO , 3 – 34142 - TRIESTE</t>
  </si>
  <si>
    <t xml:space="preserve">             VIA G.SAI, 1-3 – 34128 - TRIESTE</t>
  </si>
  <si>
    <t xml:space="preserve">                DATA : febbraio 2013</t>
  </si>
  <si>
    <t xml:space="preserve">                         Centralino 040 / 3991111</t>
  </si>
  <si>
    <t xml:space="preserve">                  Codice Fiscale : 00052420320</t>
  </si>
  <si>
    <t xml:space="preserve"> </t>
  </si>
  <si>
    <t>B</t>
  </si>
  <si>
    <t>PATRIMONIO IMMOBILIARE AZIENDALE 2012</t>
  </si>
  <si>
    <t>ELENCO IMMOBILI DEL PATRIMONIO INDISPONIBILE</t>
  </si>
  <si>
    <t xml:space="preserve">     Androna degli Orti 4 - Trieste -</t>
  </si>
  <si>
    <t xml:space="preserve">NOTIFICA DELL' INTERESSE CULTURALE - nota Dir.Reg.BENI CULTURALI prot.n°.0695 d.d. 01.02.06 </t>
  </si>
  <si>
    <t>DELIBERA</t>
  </si>
  <si>
    <t>Dati     Tavolari</t>
  </si>
  <si>
    <t xml:space="preserve">                                       Dati     Catastali</t>
  </si>
  <si>
    <t xml:space="preserve">                         Nuovo  Catasto  Edilizio  Urbano</t>
  </si>
  <si>
    <t>di attribuzione</t>
  </si>
  <si>
    <t>C.C.: Trieste</t>
  </si>
  <si>
    <t>p.c.n.</t>
  </si>
  <si>
    <t>foglio</t>
  </si>
  <si>
    <t xml:space="preserve">  coltura</t>
  </si>
  <si>
    <t>cl.</t>
  </si>
  <si>
    <t xml:space="preserve">  m.q.</t>
  </si>
  <si>
    <t>Reddito</t>
  </si>
  <si>
    <t>Partita</t>
  </si>
  <si>
    <t>sez</t>
  </si>
  <si>
    <t>fgl</t>
  </si>
  <si>
    <t>num</t>
  </si>
  <si>
    <t>sub</t>
  </si>
  <si>
    <t>u b i c a z i o n e</t>
  </si>
  <si>
    <t>zc</t>
  </si>
  <si>
    <t>cat</t>
  </si>
  <si>
    <t>cl</t>
  </si>
  <si>
    <t>cons</t>
  </si>
  <si>
    <t>rendita euro</t>
  </si>
  <si>
    <t>n° 557</t>
  </si>
  <si>
    <t>P.Tav.</t>
  </si>
  <si>
    <t>posses.</t>
  </si>
  <si>
    <t>Dominic.</t>
  </si>
  <si>
    <t>Agrario</t>
  </si>
  <si>
    <t>Catastale</t>
  </si>
  <si>
    <t>d.d. 28/05/1999</t>
  </si>
  <si>
    <t>ente urbano</t>
  </si>
  <si>
    <t>orto</t>
  </si>
  <si>
    <t>V</t>
  </si>
  <si>
    <t>ANDRONA DEGLI ORTI n. 4, p.S1-4</t>
  </si>
  <si>
    <t>B/2</t>
  </si>
  <si>
    <t>UTILIZZO</t>
  </si>
  <si>
    <t>mq.cat</t>
  </si>
  <si>
    <t>Ditta Catastale : Azienda per i Servizi Sanitari n°1 - Triestina</t>
  </si>
  <si>
    <t>poliambulatorio</t>
  </si>
  <si>
    <t>G.N. 3583/1999</t>
  </si>
  <si>
    <t>Az.Serv.San.n°1 TS</t>
  </si>
  <si>
    <t xml:space="preserve">                PAPA Costa 12/32-DAVEGLIA Maria 5/32</t>
  </si>
  <si>
    <t>inventario   n° 16624874</t>
  </si>
  <si>
    <t xml:space="preserve">     CRITICITA':    Denuncia di variazione prot. TS0156705 d.d. 21/12/2004 soggetta a verifica ed eventuale rettifica.</t>
  </si>
  <si>
    <t xml:space="preserve">     via L. Stock 2 - Trieste -</t>
  </si>
  <si>
    <t xml:space="preserve">INSUSSISTENZA DELL' INTERESSE CULTURALE - nota Dir.Reg.BENI CULTURALI prot.n°.5672 d.d. 31.01.06 </t>
  </si>
  <si>
    <t>n° 153</t>
  </si>
  <si>
    <t>d.d. 11/02/2000</t>
  </si>
  <si>
    <t>188/3</t>
  </si>
  <si>
    <t xml:space="preserve">  </t>
  </si>
  <si>
    <t>188/4</t>
  </si>
  <si>
    <t>VIA L.STOCK n. 2, p.T-1-2-3-4-5</t>
  </si>
  <si>
    <t>B/5</t>
  </si>
  <si>
    <t>distretto sanitario</t>
  </si>
  <si>
    <t>G.N. 2930/2000</t>
  </si>
  <si>
    <t>inventario   n° 16627001</t>
  </si>
  <si>
    <t xml:space="preserve">     via Morpurgo 7 - Trieste -</t>
  </si>
  <si>
    <t>C.C.: S.M.M.Inferior.</t>
  </si>
  <si>
    <t>n° 951</t>
  </si>
  <si>
    <t>d.d. 24/08/2000</t>
  </si>
  <si>
    <t>4036/18</t>
  </si>
  <si>
    <t>4036/19</t>
  </si>
  <si>
    <t>cortile</t>
  </si>
  <si>
    <t>Q</t>
  </si>
  <si>
    <t>VIA E.MORPURGO n. 7, p. T-1-2</t>
  </si>
  <si>
    <t>C.S.M.</t>
  </si>
  <si>
    <t>G.N. 6548/2000</t>
  </si>
  <si>
    <t>inventario   n° 16626999</t>
  </si>
  <si>
    <t xml:space="preserve">     CRITICITA':    Denuncia di variazione prot. TS0156690 d.d. 21/12/2004 soggetta a verifica ed eventuale rettifica.</t>
  </si>
  <si>
    <t xml:space="preserve">     via Battisti 6 - Muggia</t>
  </si>
  <si>
    <t>C.C.: Muggia</t>
  </si>
  <si>
    <t>n° 1256</t>
  </si>
  <si>
    <t>d.d. 31/12/1997</t>
  </si>
  <si>
    <t>*661</t>
  </si>
  <si>
    <t>3754/4</t>
  </si>
  <si>
    <t>strade fondiario</t>
  </si>
  <si>
    <t>C</t>
  </si>
  <si>
    <t>VIA C.BATTISTI n. 6, p. T-1-2-3</t>
  </si>
  <si>
    <t>U</t>
  </si>
  <si>
    <t>G.N. 6656/2000</t>
  </si>
  <si>
    <t>inventario   n° 16618339</t>
  </si>
  <si>
    <t xml:space="preserve">     via Farneto 1-3 - Trieste -</t>
  </si>
  <si>
    <t>C.C.: Chiadino</t>
  </si>
  <si>
    <t>D</t>
  </si>
  <si>
    <t>VIA DEL FARNETO n. 1 p.T-1</t>
  </si>
  <si>
    <t>A/3</t>
  </si>
  <si>
    <t>VIA DEL FARNETO n. 3 p.T-1-2-3-4-5</t>
  </si>
  <si>
    <t>uffici ed</t>
  </si>
  <si>
    <t>ambulatori</t>
  </si>
  <si>
    <t>ASS-AOUTS</t>
  </si>
  <si>
    <t>G.N. 8905/2000</t>
  </si>
  <si>
    <t>inventario   n° 16618333</t>
  </si>
  <si>
    <t xml:space="preserve">     via Carpineto 1 - via Valmaura 9 -  Trieste -</t>
  </si>
  <si>
    <t>C.C.: Servola</t>
  </si>
  <si>
    <t>improduttivo</t>
  </si>
  <si>
    <t>Demolizione totale</t>
  </si>
  <si>
    <t>dismesso</t>
  </si>
  <si>
    <t>1071/3</t>
  </si>
  <si>
    <t>1071/4</t>
  </si>
  <si>
    <t>giard.prf.orto</t>
  </si>
  <si>
    <t>inventario   n° 16618391</t>
  </si>
  <si>
    <t>C.C. di Servola</t>
  </si>
  <si>
    <t>inventario   n° 16618362</t>
  </si>
  <si>
    <t>C.C. di S.M.M.Inferiore</t>
  </si>
  <si>
    <t xml:space="preserve">     CRITICITA':    terreni dati parzialmente in comodato al Comune di Trieste. Rep. 62571 d.d. 29/09/2003.</t>
  </si>
  <si>
    <t xml:space="preserve">                            Denuncia di variazione prot. TS0069308 d.d. 07/09/2005 soggetta a verifica ed eventuale rettifica.</t>
  </si>
  <si>
    <t xml:space="preserve">     via Nordio 15 - Trieste -</t>
  </si>
  <si>
    <t>VIA NORDIO n. 15, p. S1-T,1-2,3</t>
  </si>
  <si>
    <t>B/4</t>
  </si>
  <si>
    <t>utilizzo AOUTS</t>
  </si>
  <si>
    <t>inventario   n° 16618360</t>
  </si>
  <si>
    <t xml:space="preserve">     CRITICITA':    Denuncia di variazione prot. TS0156698 d.d. 21/12/2004 soggetta a verifica ed eventuale rettifica.</t>
  </si>
  <si>
    <t xml:space="preserve">     via S.Marco 11 - via Vespucci 7 - Trieste -</t>
  </si>
  <si>
    <t xml:space="preserve">INSUSSISTENZA DELL' INTERESSE CULTURALE - nota Dir.Reg.BENI CULTURALI prot.n°.6192 d.d. 07.12.05 </t>
  </si>
  <si>
    <t>6644/1</t>
  </si>
  <si>
    <t>VIA S.MARCO n. 11, p. S1-T, 1</t>
  </si>
  <si>
    <t>inventario   n° 16618338</t>
  </si>
  <si>
    <t xml:space="preserve">     CRITICITA':    Denuncia di variazione prot. TS0156688 d.d. 21/12/2004 soggetta a verifica ed eventuale rettifica.</t>
  </si>
  <si>
    <t xml:space="preserve">     viale Miramare 111 - Trieste -</t>
  </si>
  <si>
    <t>C.C.: Barcola</t>
  </si>
  <si>
    <t>VL MIRAMARE n. 111, p.T-1</t>
  </si>
  <si>
    <t>inventario   n° 16618331</t>
  </si>
  <si>
    <t xml:space="preserve">     via Orsera 3 - Trieste -</t>
  </si>
  <si>
    <t>C.C.: Chiarbola Sup.</t>
  </si>
  <si>
    <t>n° 1370</t>
  </si>
  <si>
    <t>d.d. 14/12/2000</t>
  </si>
  <si>
    <t>u.c.uffici</t>
  </si>
  <si>
    <t>e magazz.</t>
  </si>
  <si>
    <t>E</t>
  </si>
  <si>
    <t>384/4</t>
  </si>
  <si>
    <t>VIA ORSERA n. 3, p. T-1</t>
  </si>
  <si>
    <t>con 1480/10000 p.i.</t>
  </si>
  <si>
    <t>VIA ORSERA n. 3, p. T</t>
  </si>
  <si>
    <t>C/6</t>
  </si>
  <si>
    <t>VIA ORSERA n. 3, p. 2</t>
  </si>
  <si>
    <t>lastrico solare</t>
  </si>
  <si>
    <t>s.r.</t>
  </si>
  <si>
    <t>Uffici A.S.S.</t>
  </si>
  <si>
    <t>inventario   n° 16629706</t>
  </si>
  <si>
    <t xml:space="preserve">     CRITICITA':    Denunce di variazione prot. TS0156716 e 0156691 d.d. 21/12/2004 soggette a verifica ed eventuale rettifica.</t>
  </si>
  <si>
    <t xml:space="preserve">     via Orsera 8 - Trieste -</t>
  </si>
  <si>
    <t>canile comunale</t>
  </si>
  <si>
    <t>430/2</t>
  </si>
  <si>
    <t>427/2</t>
  </si>
  <si>
    <t>VIA ORSERA n. 8, p. T</t>
  </si>
  <si>
    <t>E/9</t>
  </si>
  <si>
    <t>canile</t>
  </si>
  <si>
    <t>comunale</t>
  </si>
  <si>
    <t>G.N. 6294/2002</t>
  </si>
  <si>
    <t>inventario   n° 16629699</t>
  </si>
  <si>
    <t xml:space="preserve">     Aurisina Cave 9 - Aurisina -</t>
  </si>
  <si>
    <t>C.C.: Aurisina</t>
  </si>
  <si>
    <t>*132</t>
  </si>
  <si>
    <t>C.C.: Duino Aurisina</t>
  </si>
  <si>
    <t>prato</t>
  </si>
  <si>
    <t>A</t>
  </si>
  <si>
    <t>LOC. AURISINA CAVE N. 9  p. T-1-2</t>
  </si>
  <si>
    <t>B/1</t>
  </si>
  <si>
    <t>G.N. 12025/2001</t>
  </si>
  <si>
    <t>inventario   n° 16618344</t>
  </si>
  <si>
    <t xml:space="preserve">     Aurisina Centro 108/d - Aurisina</t>
  </si>
  <si>
    <t>1597/9</t>
  </si>
  <si>
    <t xml:space="preserve"> 1597/9</t>
  </si>
  <si>
    <t>LOC. AURISINA N.108/D, p.S1-T-1</t>
  </si>
  <si>
    <t>inventario   n° 16618352</t>
  </si>
  <si>
    <t xml:space="preserve">     CRITICITA':    Denuncia di variazione prot. TS0156713 d.d. 21/12/2004 soggetta a verifica ed eventuale rettifica.</t>
  </si>
  <si>
    <t xml:space="preserve">     via de Pastrovich 1 - Trieste - Padiglione "M"</t>
  </si>
  <si>
    <t xml:space="preserve">NOTIFICA DELL' INTERESSE CULTURALE - nota Dir.Reg.BENI CULTURALI prot.n°.0123 d.d. 05.01.06 </t>
  </si>
  <si>
    <t>C.C.: Guardiella</t>
  </si>
  <si>
    <t>J</t>
  </si>
  <si>
    <t>VIA SAN CILINO n. 12, p.T-1-S1</t>
  </si>
  <si>
    <t>S.A.R. e</t>
  </si>
  <si>
    <t>coop.sociali</t>
  </si>
  <si>
    <t>inventario   n° 16618336</t>
  </si>
  <si>
    <t xml:space="preserve">     via Weiss 5 - Trieste - Padiglione "E"</t>
  </si>
  <si>
    <t>VIA SAN CILINO n. 12, p.T-S1</t>
  </si>
  <si>
    <t xml:space="preserve">f.p. 1958 : Provincia di Trieste </t>
  </si>
  <si>
    <t>D.S.M.</t>
  </si>
  <si>
    <t>inventario   n° 16618334</t>
  </si>
  <si>
    <t xml:space="preserve">     via Costantinides 2 - Trieste - Villa "Renner"</t>
  </si>
  <si>
    <t>VIA SAN CILINO n. 12, p.T-1-2</t>
  </si>
  <si>
    <t>Direzione ASS</t>
  </si>
  <si>
    <t>inventario   n° 16618340</t>
  </si>
  <si>
    <t xml:space="preserve">     via de Ralli 3 - Trieste -</t>
  </si>
  <si>
    <t>Padiglione "P ex R"</t>
  </si>
  <si>
    <t xml:space="preserve">INSUSSISTENZA DELL' INTERESSE CULTURALE - nota Dir.Reg.BENI CULTURALI prot.n°.4991 d.d. 05.01.06 </t>
  </si>
  <si>
    <t>215/14</t>
  </si>
  <si>
    <t>VIA SAN CILINO n. 16, p.ST-T-1</t>
  </si>
  <si>
    <t>Dip.Prev.</t>
  </si>
  <si>
    <t>inventario   n° 16618335</t>
  </si>
  <si>
    <t xml:space="preserve">     p.le Canestrini 8-9  - via G.Sai 7 - Padiglione "S" </t>
  </si>
  <si>
    <t>215/15</t>
  </si>
  <si>
    <t>VIA SAN CILINO n. 16, p.T-1-2</t>
  </si>
  <si>
    <t>inventario   n° 16618325</t>
  </si>
  <si>
    <t xml:space="preserve">                DATA :febbraio 2013</t>
  </si>
  <si>
    <t xml:space="preserve">     via G.Sai 1-3 - Ex San.Neurologico "parte vecchia" </t>
  </si>
  <si>
    <t>215/20</t>
  </si>
  <si>
    <t>VIA SAN CILINO n. 12, p.T-1-2-S1</t>
  </si>
  <si>
    <t>Uffici ASS</t>
  </si>
  <si>
    <t>G.N. 2158/2001</t>
  </si>
  <si>
    <t>inventario   n° 16628973</t>
  </si>
  <si>
    <t xml:space="preserve">     via G.Sai 5 - Ex San.Neurologico "parte nuova"</t>
  </si>
  <si>
    <t>215/16</t>
  </si>
  <si>
    <t>VIA G.SAI n. 5, p.S1-T-1-2</t>
  </si>
  <si>
    <t>serv.alcoologia</t>
  </si>
  <si>
    <t>inventario   n° 16618343</t>
  </si>
  <si>
    <t xml:space="preserve">     Sistiana 16/E - Duino Aurisina -</t>
  </si>
  <si>
    <r>
      <t>ambulatori -</t>
    </r>
    <r>
      <rPr>
        <sz val="14"/>
        <rFont val="Arial"/>
        <family val="2"/>
      </rPr>
      <t xml:space="preserve"> in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condominio con il Comune di Duino-Aurisina</t>
    </r>
  </si>
  <si>
    <t>C.C.: Malchina</t>
  </si>
  <si>
    <t>n° 413</t>
  </si>
  <si>
    <t>d.d. 17/09/2002</t>
  </si>
  <si>
    <t>e.i.2 ambul.</t>
  </si>
  <si>
    <t>*727</t>
  </si>
  <si>
    <t>G.N. 5307/2006</t>
  </si>
  <si>
    <t>1859/1</t>
  </si>
  <si>
    <t>Località Sistiana 16/e p.T</t>
  </si>
  <si>
    <t>con 622/1000</t>
  </si>
  <si>
    <t>inventario   n° 16629701</t>
  </si>
  <si>
    <t xml:space="preserve">     via Valmaura 59 - Trieste -</t>
  </si>
  <si>
    <t>u.i. 66-67-68 ora 76</t>
  </si>
  <si>
    <t>n° 86</t>
  </si>
  <si>
    <t>d.d. 14/02/2003</t>
  </si>
  <si>
    <t>e.i.66 uffici</t>
  </si>
  <si>
    <t>T</t>
  </si>
  <si>
    <t>VIA VALMAURA n.59, p.T-1, 2</t>
  </si>
  <si>
    <t>e.i.67 scale</t>
  </si>
  <si>
    <t>e.i.68 uffici</t>
  </si>
  <si>
    <t>inventario   n° 16630892</t>
  </si>
  <si>
    <t>G.N. 5217/2006</t>
  </si>
  <si>
    <t>inventario   n° 16630893</t>
  </si>
  <si>
    <t>inventario   n° 16630894</t>
  </si>
  <si>
    <t xml:space="preserve">     CRITICITA':    Denuncia di variazione prot. TS0081602 d.d. 21/10/2004 soggetta a verifica ed eventuale rettifica.</t>
  </si>
  <si>
    <t>posti macchina</t>
  </si>
  <si>
    <t>e.i.12 parch.</t>
  </si>
  <si>
    <t>1742/2</t>
  </si>
  <si>
    <t>via Valmaura 45-63, p.S.1.</t>
  </si>
  <si>
    <t>e.i.13 parch.</t>
  </si>
  <si>
    <t>e.i.14 parch.</t>
  </si>
  <si>
    <t>posti</t>
  </si>
  <si>
    <t>e.i.15 parch.</t>
  </si>
  <si>
    <t>macchina</t>
  </si>
  <si>
    <t>e.i.16 parch.</t>
  </si>
  <si>
    <t>distretto</t>
  </si>
  <si>
    <t>e.i.17 parch.</t>
  </si>
  <si>
    <t>e.i.18 parch.</t>
  </si>
  <si>
    <t>e.i.19 parch.</t>
  </si>
  <si>
    <t>e.i.20 parch.</t>
  </si>
  <si>
    <t>inventario   n° 16630882</t>
  </si>
  <si>
    <t>inventario   n° 16630883</t>
  </si>
  <si>
    <t>inventario   n° 16630884</t>
  </si>
  <si>
    <t>inventario   n° 16630885</t>
  </si>
  <si>
    <t>inventario   n° 16630886</t>
  </si>
  <si>
    <t>inventario   n° 16630887</t>
  </si>
  <si>
    <t>inventario   n° 16630888</t>
  </si>
  <si>
    <t>inventario   n° 16630889</t>
  </si>
  <si>
    <t>inventario   n° 16630890</t>
  </si>
  <si>
    <t xml:space="preserve">     piazzale Canestrini n° 2-4-5 - Padiglione "A"</t>
  </si>
  <si>
    <t>n° 434</t>
  </si>
  <si>
    <t>d.d. 07/08/2003</t>
  </si>
  <si>
    <t>VIA SAN CILINO n. 18, p.S1-T,1</t>
  </si>
  <si>
    <t>residenze</t>
  </si>
  <si>
    <t>e</t>
  </si>
  <si>
    <t>Ditta Catastale : Provincia di Trieste</t>
  </si>
  <si>
    <t>Dip.Dipendenze</t>
  </si>
  <si>
    <t>G.N.3443/2010</t>
  </si>
  <si>
    <t>Problematiche per il trasferimento dalla Provincia</t>
  </si>
  <si>
    <t>inventario   n° 16653384</t>
  </si>
  <si>
    <t xml:space="preserve">     CRITICITA':    Denuncia di variazione prot. TS0046855 d.d. 17/06/2004 soggetta a verifica ed eventuale rettifica.</t>
  </si>
  <si>
    <t xml:space="preserve">                            Con G.N.3443/2010 accolto in data 12.03.2010 intavolazione del diritto di proprietà a nome A.S.S.1 Triestina.</t>
  </si>
  <si>
    <t xml:space="preserve">     strada della Rosandra n° 24 - Trieste -</t>
  </si>
  <si>
    <t>Stabilimento industriale</t>
  </si>
  <si>
    <t>C.C.: S.M.M.Infer.</t>
  </si>
  <si>
    <t>n° 400</t>
  </si>
  <si>
    <t>d.d. 26/07/2005</t>
  </si>
  <si>
    <t>3826/2</t>
  </si>
  <si>
    <t>STR. DELLA ROSANDRA n. 24, p.T</t>
  </si>
  <si>
    <t>D/7</t>
  </si>
  <si>
    <t>magazzino</t>
  </si>
  <si>
    <t>G.N. 12123/2005</t>
  </si>
  <si>
    <t>inventario   n° 16638178</t>
  </si>
  <si>
    <t xml:space="preserve">     via Gambini n° 8 - Trieste -  </t>
  </si>
  <si>
    <t>porzione di edificio</t>
  </si>
  <si>
    <t xml:space="preserve">NOTIFICA DELL' INTERESSE CULTURALE - nota Dir.Reg.BENI CULTURALI prot.n°.3237 d.d. 31.07.08 </t>
  </si>
  <si>
    <t>n° 742</t>
  </si>
  <si>
    <t>d.d. 07/12/2007</t>
  </si>
  <si>
    <t>u.c. ente</t>
  </si>
  <si>
    <t>marcato "2"</t>
  </si>
  <si>
    <t>3612/2</t>
  </si>
  <si>
    <t>VIA P.R. GAMBINI n. 8, p.T,1,2</t>
  </si>
  <si>
    <t>con 590/1000 p.i.</t>
  </si>
  <si>
    <t>G.N. 11947/2008</t>
  </si>
  <si>
    <t xml:space="preserve">inventario   n° 16646087 </t>
  </si>
  <si>
    <t xml:space="preserve">     CRITICITA':    Variazione prot. TS0011105 d.d. 27/01/2010 non notificata.</t>
  </si>
  <si>
    <t xml:space="preserve">     via Valmaura 57 - Trieste -</t>
  </si>
  <si>
    <t>uffici u.i. 62</t>
  </si>
  <si>
    <t>n° 1244</t>
  </si>
  <si>
    <t>d.d. 28/12/2001</t>
  </si>
  <si>
    <t>e.i.62 uffici</t>
  </si>
  <si>
    <t>VIA VALMAURA n. 57, p.2-3</t>
  </si>
  <si>
    <t>G.N. 1345/2009</t>
  </si>
  <si>
    <t>inventario   n° 16629975</t>
  </si>
  <si>
    <t xml:space="preserve">     via Valmaura 65 - Trieste -</t>
  </si>
  <si>
    <t>uffici u.i. 17-60</t>
  </si>
  <si>
    <t>e.i.17 amb.</t>
  </si>
  <si>
    <t>e.i.60 amb.</t>
  </si>
  <si>
    <t>VIA VALMAURA n. 65, 67, p.3</t>
  </si>
  <si>
    <t xml:space="preserve">     via De Pastrovich 5 - Trieste -   ex laboratori</t>
  </si>
  <si>
    <t>NON SOTTOPOSTO A VINCOLO -in atti di Permuta Provincia - ASS - anno 2008</t>
  </si>
  <si>
    <t>n°  819</t>
  </si>
  <si>
    <t>d.d. 17/11/2008</t>
  </si>
  <si>
    <t>VIA SAN CILINO n. , p.T-1</t>
  </si>
  <si>
    <t>spazio Villas</t>
  </si>
  <si>
    <t>G.N. 726/2009</t>
  </si>
  <si>
    <t>inventario   n° 16649199</t>
  </si>
  <si>
    <t xml:space="preserve">     via De Pastrovich 3 - Trieste -    Padiglione "G"</t>
  </si>
  <si>
    <t>NOTIFICA DELL' INTERESSE CULTURALE - nota Dir.Reg.BENI CULTURALI -  in atti di Permuta Provincia - ASS</t>
  </si>
  <si>
    <t>Residenze</t>
  </si>
  <si>
    <t>inventario   n° 16649200</t>
  </si>
  <si>
    <t xml:space="preserve">     via Bottacin 8 - Trieste -              Padiglione "H"</t>
  </si>
  <si>
    <t>inventario   n° 16649198</t>
  </si>
  <si>
    <t xml:space="preserve">     via De Pastrovich 2 - Trieste -    Padiglione "I"</t>
  </si>
  <si>
    <t>inventario   n° 16649197</t>
  </si>
  <si>
    <t xml:space="preserve">     via Weiss 14 - Trieste -               Padiglione "V"</t>
  </si>
  <si>
    <t>inventario   n° 16649192</t>
  </si>
  <si>
    <t xml:space="preserve">     via Weiss 16 - Trieste -               Padiglione "Z"</t>
  </si>
  <si>
    <t>inventario   n° 16649193</t>
  </si>
  <si>
    <t xml:space="preserve">     via Bottacin 6   - Trieste -               ex Fienile</t>
  </si>
  <si>
    <t>215/8</t>
  </si>
  <si>
    <t>C/2</t>
  </si>
  <si>
    <t>coop.sociale</t>
  </si>
  <si>
    <t>inventario   n° 16649194</t>
  </si>
  <si>
    <t xml:space="preserve">     via Bottacin 4 - Trieste -               ex Autorimessa</t>
  </si>
  <si>
    <t>215/9</t>
  </si>
  <si>
    <t>spazio rosa</t>
  </si>
  <si>
    <t>inventario   n° 16649195</t>
  </si>
  <si>
    <t xml:space="preserve">     via De Ralli 5 - Trieste -               Clinica Psichiatrica</t>
  </si>
  <si>
    <t>215/13</t>
  </si>
  <si>
    <t>inventario   n° 16649196</t>
  </si>
  <si>
    <t xml:space="preserve">     via Molino a Vento 123 - Trieste -</t>
  </si>
  <si>
    <t xml:space="preserve">INSUSSISTENZA DELL' INTERESSE CULTURALE - nota Dir.Reg.BENI CULTURALI prot.n°.2144 d.d. 09.06.05 </t>
  </si>
  <si>
    <t>C.C.: S.M.M.Super.</t>
  </si>
  <si>
    <t>n° 461</t>
  </si>
  <si>
    <t>d.d. 05/05/1999</t>
  </si>
  <si>
    <t>78/6</t>
  </si>
  <si>
    <t>R</t>
  </si>
  <si>
    <t>V. M. A VENTO n. 123, p.T-1-2-S1</t>
  </si>
  <si>
    <t>nuova sede</t>
  </si>
  <si>
    <t>CSM</t>
  </si>
  <si>
    <t>inventario   n° 16629704</t>
  </si>
</sst>
</file>

<file path=xl/styles.xml><?xml version="1.0" encoding="utf-8"?>
<styleSheet xmlns="http://schemas.openxmlformats.org/spreadsheetml/2006/main">
  <numFmts count="6">
    <numFmt numFmtId="164" formatCode="0;[RED]0"/>
    <numFmt numFmtId="165" formatCode="0.0;[RED]0.0"/>
    <numFmt numFmtId="166" formatCode="0"/>
    <numFmt numFmtId="167" formatCode="0.00;[RED]0.00"/>
    <numFmt numFmtId="168" formatCode="_-* #,##0_-;\-* #,##0_-;_-* \-_-;_-@_-"/>
    <numFmt numFmtId="169" formatCode="_-* #,##0.00_-;\-* #,##0.00_-;_-* \-_-;_-@_-"/>
  </numFmts>
  <fonts count="16"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1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  <xf numFmtId="164" fontId="3" fillId="0" borderId="0" xfId="20" applyFont="1">
      <alignment/>
      <protection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0" fillId="0" borderId="0" xfId="0" applyBorder="1" applyAlignment="1">
      <alignment/>
    </xf>
    <xf numFmtId="164" fontId="6" fillId="0" borderId="0" xfId="0" applyFont="1" applyBorder="1" applyAlignment="1">
      <alignment/>
    </xf>
    <xf numFmtId="164" fontId="0" fillId="0" borderId="1" xfId="0" applyBorder="1" applyAlignment="1">
      <alignment/>
    </xf>
    <xf numFmtId="164" fontId="5" fillId="0" borderId="2" xfId="0" applyFont="1" applyBorder="1" applyAlignment="1">
      <alignment/>
    </xf>
    <xf numFmtId="164" fontId="0" fillId="0" borderId="2" xfId="0" applyBorder="1" applyAlignment="1">
      <alignment/>
    </xf>
    <xf numFmtId="164" fontId="6" fillId="0" borderId="2" xfId="0" applyFont="1" applyBorder="1" applyAlignment="1">
      <alignment/>
    </xf>
    <xf numFmtId="164" fontId="0" fillId="0" borderId="3" xfId="0" applyBorder="1" applyAlignment="1">
      <alignment/>
    </xf>
    <xf numFmtId="164" fontId="7" fillId="0" borderId="4" xfId="0" applyFont="1" applyBorder="1" applyAlignment="1">
      <alignment horizontal="center"/>
    </xf>
    <xf numFmtId="164" fontId="0" fillId="2" borderId="5" xfId="0" applyFill="1" applyBorder="1" applyAlignment="1">
      <alignment/>
    </xf>
    <xf numFmtId="164" fontId="6" fillId="0" borderId="6" xfId="0" applyFont="1" applyBorder="1" applyAlignment="1">
      <alignment horizontal="left"/>
    </xf>
    <xf numFmtId="164" fontId="8" fillId="0" borderId="7" xfId="0" applyFont="1" applyBorder="1" applyAlignment="1">
      <alignment/>
    </xf>
    <xf numFmtId="164" fontId="8" fillId="2" borderId="8" xfId="0" applyFont="1" applyFill="1" applyBorder="1" applyAlignment="1">
      <alignment/>
    </xf>
    <xf numFmtId="164" fontId="6" fillId="0" borderId="6" xfId="0" applyFont="1" applyBorder="1" applyAlignment="1">
      <alignment/>
    </xf>
    <xf numFmtId="164" fontId="8" fillId="0" borderId="9" xfId="0" applyFont="1" applyBorder="1" applyAlignment="1">
      <alignment/>
    </xf>
    <xf numFmtId="164" fontId="0" fillId="2" borderId="4" xfId="0" applyFill="1" applyBorder="1" applyAlignment="1">
      <alignment/>
    </xf>
    <xf numFmtId="164" fontId="7" fillId="0" borderId="8" xfId="0" applyFont="1" applyBorder="1" applyAlignment="1">
      <alignment horizontal="center"/>
    </xf>
    <xf numFmtId="164" fontId="6" fillId="0" borderId="8" xfId="0" applyFont="1" applyBorder="1" applyAlignment="1">
      <alignment/>
    </xf>
    <xf numFmtId="164" fontId="6" fillId="0" borderId="8" xfId="0" applyFont="1" applyBorder="1" applyAlignment="1">
      <alignment horizontal="center"/>
    </xf>
    <xf numFmtId="164" fontId="6" fillId="2" borderId="4" xfId="0" applyFont="1" applyFill="1" applyBorder="1" applyAlignment="1">
      <alignment horizontal="center"/>
    </xf>
    <xf numFmtId="164" fontId="6" fillId="0" borderId="4" xfId="0" applyFont="1" applyBorder="1" applyAlignment="1" applyProtection="1">
      <alignment horizontal="center"/>
      <protection/>
    </xf>
    <xf numFmtId="166" fontId="6" fillId="0" borderId="4" xfId="0" applyNumberFormat="1" applyFont="1" applyBorder="1" applyAlignment="1" applyProtection="1">
      <alignment horizontal="center"/>
      <protection/>
    </xf>
    <xf numFmtId="164" fontId="6" fillId="2" borderId="10" xfId="0" applyFont="1" applyFill="1" applyBorder="1" applyAlignment="1" applyProtection="1">
      <alignment horizontal="center"/>
      <protection/>
    </xf>
    <xf numFmtId="164" fontId="6" fillId="0" borderId="11" xfId="0" applyFont="1" applyBorder="1" applyAlignment="1">
      <alignment horizontal="center"/>
    </xf>
    <xf numFmtId="164" fontId="6" fillId="0" borderId="12" xfId="0" applyFont="1" applyBorder="1" applyAlignment="1">
      <alignment horizontal="center"/>
    </xf>
    <xf numFmtId="164" fontId="7" fillId="0" borderId="4" xfId="0" applyFont="1" applyBorder="1" applyAlignment="1">
      <alignment/>
    </xf>
    <xf numFmtId="164" fontId="6" fillId="0" borderId="13" xfId="0" applyFont="1" applyBorder="1" applyAlignment="1" applyProtection="1">
      <alignment horizontal="center"/>
      <protection/>
    </xf>
    <xf numFmtId="164" fontId="6" fillId="2" borderId="8" xfId="0" applyFont="1" applyFill="1" applyBorder="1" applyAlignment="1" applyProtection="1">
      <alignment horizontal="center"/>
      <protection/>
    </xf>
    <xf numFmtId="166" fontId="6" fillId="0" borderId="8" xfId="0" applyNumberFormat="1" applyFont="1" applyBorder="1" applyAlignment="1" applyProtection="1">
      <alignment horizontal="center"/>
      <protection/>
    </xf>
    <xf numFmtId="164" fontId="6" fillId="0" borderId="8" xfId="0" applyFont="1" applyBorder="1" applyAlignment="1" applyProtection="1">
      <alignment horizontal="center"/>
      <protection/>
    </xf>
    <xf numFmtId="164" fontId="6" fillId="0" borderId="10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0" fillId="2" borderId="10" xfId="0" applyFill="1" applyBorder="1" applyAlignment="1">
      <alignment/>
    </xf>
    <xf numFmtId="164" fontId="6" fillId="0" borderId="12" xfId="0" applyFont="1" applyBorder="1" applyAlignment="1">
      <alignment/>
    </xf>
    <xf numFmtId="164" fontId="6" fillId="0" borderId="14" xfId="0" applyFont="1" applyBorder="1" applyAlignment="1">
      <alignment horizontal="right"/>
    </xf>
    <xf numFmtId="164" fontId="6" fillId="2" borderId="14" xfId="0" applyFont="1" applyFill="1" applyBorder="1" applyAlignment="1">
      <alignment/>
    </xf>
    <xf numFmtId="166" fontId="6" fillId="0" borderId="13" xfId="0" applyNumberFormat="1" applyFont="1" applyBorder="1" applyAlignment="1">
      <alignment/>
    </xf>
    <xf numFmtId="164" fontId="6" fillId="0" borderId="13" xfId="0" applyFont="1" applyBorder="1" applyAlignment="1">
      <alignment/>
    </xf>
    <xf numFmtId="164" fontId="6" fillId="0" borderId="15" xfId="0" applyFont="1" applyBorder="1" applyAlignment="1">
      <alignment/>
    </xf>
    <xf numFmtId="164" fontId="6" fillId="2" borderId="15" xfId="0" applyFont="1" applyFill="1" applyBorder="1" applyAlignment="1">
      <alignment/>
    </xf>
    <xf numFmtId="164" fontId="0" fillId="0" borderId="13" xfId="0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4" fontId="0" fillId="0" borderId="16" xfId="0" applyBorder="1" applyAlignment="1">
      <alignment/>
    </xf>
    <xf numFmtId="164" fontId="0" fillId="0" borderId="8" xfId="0" applyBorder="1" applyAlignment="1">
      <alignment/>
    </xf>
    <xf numFmtId="164" fontId="0" fillId="0" borderId="4" xfId="0" applyBorder="1" applyAlignment="1">
      <alignment/>
    </xf>
    <xf numFmtId="164" fontId="6" fillId="0" borderId="14" xfId="0" applyFont="1" applyBorder="1" applyAlignment="1">
      <alignment/>
    </xf>
    <xf numFmtId="166" fontId="6" fillId="0" borderId="13" xfId="0" applyNumberFormat="1" applyFont="1" applyBorder="1" applyAlignment="1">
      <alignment horizontal="right"/>
    </xf>
    <xf numFmtId="164" fontId="6" fillId="0" borderId="13" xfId="0" applyFont="1" applyBorder="1" applyAlignment="1">
      <alignment horizontal="center"/>
    </xf>
    <xf numFmtId="167" fontId="6" fillId="0" borderId="13" xfId="0" applyNumberFormat="1" applyFont="1" applyBorder="1" applyAlignment="1">
      <alignment/>
    </xf>
    <xf numFmtId="167" fontId="6" fillId="0" borderId="15" xfId="0" applyNumberFormat="1" applyFont="1" applyBorder="1" applyAlignment="1">
      <alignment/>
    </xf>
    <xf numFmtId="164" fontId="6" fillId="2" borderId="6" xfId="0" applyFont="1" applyFill="1" applyBorder="1" applyAlignment="1">
      <alignment/>
    </xf>
    <xf numFmtId="164" fontId="6" fillId="0" borderId="13" xfId="0" applyFont="1" applyBorder="1" applyAlignment="1">
      <alignment horizontal="right"/>
    </xf>
    <xf numFmtId="164" fontId="6" fillId="0" borderId="13" xfId="0" applyNumberFormat="1" applyFont="1" applyBorder="1" applyAlignment="1">
      <alignment/>
    </xf>
    <xf numFmtId="169" fontId="6" fillId="0" borderId="13" xfId="16" applyNumberFormat="1" applyFont="1" applyFill="1" applyBorder="1" applyAlignment="1" applyProtection="1">
      <alignment/>
      <protection/>
    </xf>
    <xf numFmtId="164" fontId="9" fillId="0" borderId="0" xfId="0" applyFont="1" applyAlignment="1">
      <alignment/>
    </xf>
    <xf numFmtId="164" fontId="7" fillId="0" borderId="13" xfId="0" applyFont="1" applyBorder="1" applyAlignment="1">
      <alignment horizontal="center"/>
    </xf>
    <xf numFmtId="164" fontId="0" fillId="2" borderId="0" xfId="0" applyFill="1" applyBorder="1" applyAlignment="1">
      <alignment/>
    </xf>
    <xf numFmtId="164" fontId="0" fillId="2" borderId="16" xfId="0" applyFill="1" applyBorder="1" applyAlignment="1">
      <alignment/>
    </xf>
    <xf numFmtId="166" fontId="0" fillId="0" borderId="13" xfId="0" applyNumberFormat="1" applyBorder="1" applyAlignment="1">
      <alignment horizontal="right"/>
    </xf>
    <xf numFmtId="164" fontId="0" fillId="2" borderId="12" xfId="0" applyFill="1" applyBorder="1" applyAlignment="1">
      <alignment/>
    </xf>
    <xf numFmtId="164" fontId="0" fillId="0" borderId="17" xfId="0" applyBorder="1" applyAlignment="1">
      <alignment/>
    </xf>
    <xf numFmtId="164" fontId="10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/>
    </xf>
    <xf numFmtId="166" fontId="0" fillId="0" borderId="0" xfId="0" applyNumberFormat="1" applyBorder="1" applyAlignment="1">
      <alignment horizontal="right"/>
    </xf>
    <xf numFmtId="164" fontId="0" fillId="0" borderId="10" xfId="0" applyBorder="1" applyAlignment="1">
      <alignment/>
    </xf>
    <xf numFmtId="164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168" fontId="6" fillId="0" borderId="0" xfId="16" applyFont="1" applyFill="1" applyBorder="1" applyAlignment="1" applyProtection="1">
      <alignment/>
      <protection/>
    </xf>
    <xf numFmtId="164" fontId="6" fillId="0" borderId="7" xfId="0" applyFont="1" applyBorder="1" applyAlignment="1">
      <alignment/>
    </xf>
    <xf numFmtId="164" fontId="0" fillId="0" borderId="5" xfId="0" applyBorder="1" applyAlignment="1">
      <alignment/>
    </xf>
    <xf numFmtId="164" fontId="7" fillId="0" borderId="8" xfId="0" applyFont="1" applyBorder="1" applyAlignment="1">
      <alignment/>
    </xf>
    <xf numFmtId="164" fontId="0" fillId="2" borderId="7" xfId="0" applyFill="1" applyBorder="1" applyAlignment="1">
      <alignment/>
    </xf>
    <xf numFmtId="164" fontId="0" fillId="0" borderId="7" xfId="0" applyFont="1" applyBorder="1" applyAlignment="1">
      <alignment/>
    </xf>
    <xf numFmtId="164" fontId="0" fillId="0" borderId="9" xfId="0" applyBorder="1" applyAlignment="1">
      <alignment/>
    </xf>
    <xf numFmtId="164" fontId="0" fillId="2" borderId="6" xfId="0" applyFill="1" applyBorder="1" applyAlignment="1">
      <alignment/>
    </xf>
    <xf numFmtId="164" fontId="0" fillId="0" borderId="6" xfId="0" applyBorder="1" applyAlignment="1">
      <alignment/>
    </xf>
    <xf numFmtId="164" fontId="7" fillId="0" borderId="13" xfId="0" applyFont="1" applyBorder="1" applyAlignment="1">
      <alignment/>
    </xf>
    <xf numFmtId="164" fontId="7" fillId="0" borderId="13" xfId="0" applyFont="1" applyBorder="1" applyAlignment="1">
      <alignment horizontal="right"/>
    </xf>
    <xf numFmtId="164" fontId="0" fillId="2" borderId="8" xfId="0" applyFill="1" applyBorder="1" applyAlignment="1">
      <alignment/>
    </xf>
    <xf numFmtId="164" fontId="11" fillId="0" borderId="1" xfId="0" applyFont="1" applyBorder="1" applyAlignment="1">
      <alignment vertical="center"/>
    </xf>
    <xf numFmtId="164" fontId="12" fillId="0" borderId="2" xfId="0" applyFont="1" applyBorder="1" applyAlignment="1">
      <alignment/>
    </xf>
    <xf numFmtId="164" fontId="7" fillId="0" borderId="0" xfId="0" applyFont="1" applyBorder="1" applyAlignment="1">
      <alignment/>
    </xf>
    <xf numFmtId="164" fontId="8" fillId="0" borderId="2" xfId="0" applyFont="1" applyBorder="1" applyAlignment="1">
      <alignment/>
    </xf>
    <xf numFmtId="164" fontId="6" fillId="2" borderId="13" xfId="0" applyFont="1" applyFill="1" applyBorder="1" applyAlignment="1">
      <alignment/>
    </xf>
    <xf numFmtId="164" fontId="0" fillId="0" borderId="14" xfId="0" applyBorder="1" applyAlignment="1">
      <alignment/>
    </xf>
    <xf numFmtId="164" fontId="6" fillId="0" borderId="4" xfId="0" applyFont="1" applyBorder="1" applyAlignment="1">
      <alignment/>
    </xf>
    <xf numFmtId="164" fontId="6" fillId="0" borderId="12" xfId="0" applyFont="1" applyBorder="1" applyAlignment="1">
      <alignment horizontal="right"/>
    </xf>
    <xf numFmtId="169" fontId="6" fillId="0" borderId="8" xfId="16" applyNumberFormat="1" applyFont="1" applyFill="1" applyBorder="1" applyAlignment="1" applyProtection="1">
      <alignment/>
      <protection/>
    </xf>
    <xf numFmtId="164" fontId="7" fillId="0" borderId="12" xfId="0" applyFont="1" applyBorder="1" applyAlignment="1">
      <alignment horizontal="center"/>
    </xf>
    <xf numFmtId="164" fontId="6" fillId="0" borderId="5" xfId="0" applyFont="1" applyBorder="1" applyAlignment="1">
      <alignment/>
    </xf>
    <xf numFmtId="166" fontId="6" fillId="0" borderId="17" xfId="0" applyNumberFormat="1" applyFont="1" applyBorder="1" applyAlignment="1">
      <alignment/>
    </xf>
    <xf numFmtId="166" fontId="0" fillId="0" borderId="17" xfId="0" applyNumberFormat="1" applyBorder="1" applyAlignment="1">
      <alignment horizontal="right"/>
    </xf>
    <xf numFmtId="164" fontId="6" fillId="0" borderId="10" xfId="0" applyFont="1" applyBorder="1" applyAlignment="1">
      <alignment/>
    </xf>
    <xf numFmtId="164" fontId="7" fillId="0" borderId="18" xfId="0" applyFont="1" applyBorder="1" applyAlignment="1">
      <alignment/>
    </xf>
    <xf numFmtId="164" fontId="0" fillId="2" borderId="19" xfId="0" applyFill="1" applyBorder="1" applyAlignment="1">
      <alignment/>
    </xf>
    <xf numFmtId="164" fontId="6" fillId="0" borderId="20" xfId="0" applyFont="1" applyBorder="1" applyAlignment="1">
      <alignment/>
    </xf>
    <xf numFmtId="164" fontId="6" fillId="0" borderId="21" xfId="0" applyFont="1" applyBorder="1" applyAlignment="1">
      <alignment/>
    </xf>
    <xf numFmtId="164" fontId="0" fillId="2" borderId="20" xfId="0" applyFill="1" applyBorder="1" applyAlignment="1">
      <alignment/>
    </xf>
    <xf numFmtId="164" fontId="0" fillId="0" borderId="19" xfId="0" applyBorder="1" applyAlignment="1">
      <alignment/>
    </xf>
    <xf numFmtId="164" fontId="0" fillId="0" borderId="21" xfId="0" applyBorder="1" applyAlignment="1">
      <alignment/>
    </xf>
    <xf numFmtId="164" fontId="6" fillId="0" borderId="19" xfId="0" applyFont="1" applyBorder="1" applyAlignment="1">
      <alignment/>
    </xf>
    <xf numFmtId="164" fontId="7" fillId="0" borderId="22" xfId="0" applyFont="1" applyBorder="1" applyAlignment="1">
      <alignment/>
    </xf>
    <xf numFmtId="164" fontId="7" fillId="0" borderId="22" xfId="0" applyFont="1" applyBorder="1" applyAlignment="1">
      <alignment horizontal="right"/>
    </xf>
    <xf numFmtId="164" fontId="0" fillId="2" borderId="18" xfId="0" applyFill="1" applyBorder="1" applyAlignment="1">
      <alignment/>
    </xf>
    <xf numFmtId="166" fontId="6" fillId="0" borderId="13" xfId="0" applyNumberFormat="1" applyFont="1" applyBorder="1" applyAlignment="1">
      <alignment horizontal="center"/>
    </xf>
    <xf numFmtId="164" fontId="6" fillId="0" borderId="0" xfId="0" applyFont="1" applyBorder="1" applyAlignment="1">
      <alignment horizontal="right"/>
    </xf>
    <xf numFmtId="164" fontId="6" fillId="2" borderId="23" xfId="0" applyFont="1" applyFill="1" applyBorder="1" applyAlignment="1">
      <alignment/>
    </xf>
    <xf numFmtId="164" fontId="6" fillId="2" borderId="7" xfId="0" applyFont="1" applyFill="1" applyBorder="1" applyAlignment="1">
      <alignment/>
    </xf>
    <xf numFmtId="164" fontId="6" fillId="0" borderId="9" xfId="0" applyFont="1" applyBorder="1" applyAlignment="1">
      <alignment/>
    </xf>
    <xf numFmtId="164" fontId="7" fillId="0" borderId="18" xfId="0" applyFont="1" applyBorder="1" applyAlignment="1">
      <alignment horizontal="center"/>
    </xf>
    <xf numFmtId="164" fontId="11" fillId="0" borderId="24" xfId="0" applyFont="1" applyBorder="1" applyAlignment="1">
      <alignment vertical="center"/>
    </xf>
    <xf numFmtId="164" fontId="6" fillId="0" borderId="12" xfId="0" applyFont="1" applyBorder="1" applyAlignment="1" applyProtection="1">
      <alignment horizontal="center"/>
      <protection/>
    </xf>
    <xf numFmtId="164" fontId="6" fillId="0" borderId="11" xfId="0" applyFont="1" applyBorder="1" applyAlignment="1">
      <alignment/>
    </xf>
    <xf numFmtId="164" fontId="0" fillId="0" borderId="15" xfId="0" applyBorder="1" applyAlignment="1">
      <alignment/>
    </xf>
    <xf numFmtId="164" fontId="6" fillId="2" borderId="17" xfId="0" applyFont="1" applyFill="1" applyBorder="1" applyAlignment="1">
      <alignment/>
    </xf>
    <xf numFmtId="164" fontId="6" fillId="2" borderId="0" xfId="0" applyFont="1" applyFill="1" applyBorder="1" applyAlignment="1">
      <alignment/>
    </xf>
    <xf numFmtId="164" fontId="0" fillId="2" borderId="17" xfId="0" applyFill="1" applyBorder="1" applyAlignment="1">
      <alignment/>
    </xf>
    <xf numFmtId="164" fontId="7" fillId="2" borderId="21" xfId="0" applyFont="1" applyFill="1" applyBorder="1" applyAlignment="1">
      <alignment/>
    </xf>
    <xf numFmtId="164" fontId="7" fillId="2" borderId="20" xfId="0" applyFont="1" applyFill="1" applyBorder="1" applyAlignment="1">
      <alignment/>
    </xf>
    <xf numFmtId="166" fontId="6" fillId="0" borderId="19" xfId="0" applyNumberFormat="1" applyFont="1" applyBorder="1" applyAlignment="1">
      <alignment/>
    </xf>
    <xf numFmtId="166" fontId="7" fillId="0" borderId="19" xfId="0" applyNumberFormat="1" applyFont="1" applyBorder="1" applyAlignment="1">
      <alignment horizontal="right"/>
    </xf>
    <xf numFmtId="164" fontId="7" fillId="0" borderId="19" xfId="0" applyFont="1" applyBorder="1" applyAlignment="1">
      <alignment/>
    </xf>
    <xf numFmtId="164" fontId="7" fillId="0" borderId="21" xfId="0" applyFont="1" applyBorder="1" applyAlignment="1">
      <alignment/>
    </xf>
    <xf numFmtId="164" fontId="7" fillId="2" borderId="18" xfId="0" applyFont="1" applyFill="1" applyBorder="1" applyAlignment="1">
      <alignment/>
    </xf>
    <xf numFmtId="164" fontId="7" fillId="0" borderId="20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7" fillId="0" borderId="12" xfId="0" applyFont="1" applyBorder="1" applyAlignment="1">
      <alignment/>
    </xf>
    <xf numFmtId="165" fontId="6" fillId="0" borderId="13" xfId="0" applyNumberFormat="1" applyFont="1" applyBorder="1" applyAlignment="1">
      <alignment/>
    </xf>
    <xf numFmtId="164" fontId="6" fillId="2" borderId="12" xfId="0" applyFont="1" applyFill="1" applyBorder="1" applyAlignment="1">
      <alignment/>
    </xf>
    <xf numFmtId="164" fontId="6" fillId="2" borderId="10" xfId="0" applyFont="1" applyFill="1" applyBorder="1" applyAlignment="1">
      <alignment/>
    </xf>
    <xf numFmtId="164" fontId="7" fillId="0" borderId="11" xfId="0" applyFont="1" applyBorder="1" applyAlignment="1">
      <alignment horizontal="center"/>
    </xf>
    <xf numFmtId="166" fontId="6" fillId="0" borderId="0" xfId="0" applyNumberFormat="1" applyFont="1" applyBorder="1" applyAlignment="1">
      <alignment horizontal="right"/>
    </xf>
    <xf numFmtId="164" fontId="6" fillId="0" borderId="17" xfId="0" applyFont="1" applyBorder="1" applyAlignment="1">
      <alignment/>
    </xf>
    <xf numFmtId="164" fontId="6" fillId="0" borderId="17" xfId="0" applyFont="1" applyBorder="1" applyAlignment="1">
      <alignment horizontal="center"/>
    </xf>
    <xf numFmtId="164" fontId="6" fillId="0" borderId="16" xfId="0" applyFont="1" applyBorder="1" applyAlignment="1">
      <alignment/>
    </xf>
    <xf numFmtId="164" fontId="13" fillId="2" borderId="0" xfId="0" applyFont="1" applyFill="1" applyAlignment="1">
      <alignment/>
    </xf>
    <xf numFmtId="164" fontId="0" fillId="2" borderId="11" xfId="0" applyFill="1" applyBorder="1" applyAlignment="1">
      <alignment/>
    </xf>
    <xf numFmtId="164" fontId="0" fillId="0" borderId="18" xfId="0" applyBorder="1" applyAlignment="1">
      <alignment/>
    </xf>
    <xf numFmtId="164" fontId="0" fillId="2" borderId="21" xfId="0" applyFill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19" xfId="0" applyNumberFormat="1" applyBorder="1" applyAlignment="1">
      <alignment horizontal="right"/>
    </xf>
    <xf numFmtId="164" fontId="0" fillId="0" borderId="20" xfId="0" applyBorder="1" applyAlignment="1">
      <alignment/>
    </xf>
    <xf numFmtId="165" fontId="6" fillId="0" borderId="0" xfId="0" applyNumberFormat="1" applyFont="1" applyBorder="1" applyAlignment="1">
      <alignment/>
    </xf>
    <xf numFmtId="169" fontId="6" fillId="0" borderId="0" xfId="16" applyNumberFormat="1" applyFont="1" applyFill="1" applyBorder="1" applyAlignment="1" applyProtection="1">
      <alignment/>
      <protection/>
    </xf>
    <xf numFmtId="164" fontId="6" fillId="2" borderId="11" xfId="0" applyFont="1" applyFill="1" applyBorder="1" applyAlignment="1">
      <alignment/>
    </xf>
    <xf numFmtId="164" fontId="7" fillId="0" borderId="12" xfId="0" applyFont="1" applyBorder="1" applyAlignment="1">
      <alignment horizontal="right"/>
    </xf>
    <xf numFmtId="164" fontId="11" fillId="0" borderId="25" xfId="0" applyFont="1" applyBorder="1" applyAlignment="1">
      <alignment vertical="center"/>
    </xf>
    <xf numFmtId="164" fontId="0" fillId="0" borderId="26" xfId="0" applyBorder="1" applyAlignment="1">
      <alignment/>
    </xf>
    <xf numFmtId="164" fontId="12" fillId="0" borderId="26" xfId="0" applyFont="1" applyBorder="1" applyAlignment="1">
      <alignment/>
    </xf>
    <xf numFmtId="164" fontId="0" fillId="0" borderId="27" xfId="0" applyBorder="1" applyAlignment="1">
      <alignment/>
    </xf>
    <xf numFmtId="164" fontId="12" fillId="0" borderId="19" xfId="0" applyFont="1" applyBorder="1" applyAlignment="1">
      <alignment/>
    </xf>
    <xf numFmtId="164" fontId="0" fillId="0" borderId="28" xfId="0" applyBorder="1" applyAlignment="1">
      <alignment/>
    </xf>
    <xf numFmtId="164" fontId="11" fillId="0" borderId="0" xfId="0" applyFont="1" applyBorder="1" applyAlignment="1">
      <alignment vertical="center"/>
    </xf>
    <xf numFmtId="164" fontId="12" fillId="0" borderId="0" xfId="0" applyFont="1" applyBorder="1" applyAlignment="1">
      <alignment/>
    </xf>
    <xf numFmtId="164" fontId="6" fillId="0" borderId="15" xfId="0" applyNumberFormat="1" applyFont="1" applyBorder="1" applyAlignment="1">
      <alignment/>
    </xf>
    <xf numFmtId="164" fontId="7" fillId="0" borderId="2" xfId="0" applyFont="1" applyBorder="1" applyAlignment="1">
      <alignment/>
    </xf>
    <xf numFmtId="164" fontId="6" fillId="0" borderId="13" xfId="0" applyFont="1" applyBorder="1" applyAlignment="1">
      <alignment horizontal="left"/>
    </xf>
    <xf numFmtId="164" fontId="0" fillId="2" borderId="9" xfId="0" applyFill="1" applyBorder="1" applyAlignment="1">
      <alignment/>
    </xf>
    <xf numFmtId="164" fontId="7" fillId="2" borderId="19" xfId="0" applyFont="1" applyFill="1" applyBorder="1" applyAlignment="1">
      <alignment/>
    </xf>
    <xf numFmtId="169" fontId="6" fillId="0" borderId="13" xfId="16" applyNumberFormat="1" applyFont="1" applyFill="1" applyBorder="1" applyAlignment="1" applyProtection="1">
      <alignment horizontal="right"/>
      <protection/>
    </xf>
    <xf numFmtId="164" fontId="0" fillId="2" borderId="29" xfId="0" applyFill="1" applyBorder="1" applyAlignment="1">
      <alignment/>
    </xf>
    <xf numFmtId="164" fontId="10" fillId="0" borderId="8" xfId="0" applyFont="1" applyBorder="1" applyAlignment="1">
      <alignment/>
    </xf>
    <xf numFmtId="164" fontId="0" fillId="2" borderId="30" xfId="0" applyFill="1" applyBorder="1" applyAlignment="1">
      <alignment/>
    </xf>
    <xf numFmtId="164" fontId="0" fillId="2" borderId="31" xfId="0" applyFill="1" applyBorder="1" applyAlignment="1">
      <alignment/>
    </xf>
    <xf numFmtId="164" fontId="0" fillId="2" borderId="28" xfId="0" applyFill="1" applyBorder="1" applyAlignment="1">
      <alignment/>
    </xf>
    <xf numFmtId="166" fontId="0" fillId="0" borderId="7" xfId="0" applyNumberFormat="1" applyBorder="1" applyAlignment="1">
      <alignment/>
    </xf>
    <xf numFmtId="166" fontId="0" fillId="0" borderId="7" xfId="0" applyNumberFormat="1" applyBorder="1" applyAlignment="1">
      <alignment horizontal="right"/>
    </xf>
    <xf numFmtId="164" fontId="6" fillId="0" borderId="8" xfId="0" applyFont="1" applyBorder="1" applyAlignment="1">
      <alignment horizontal="right"/>
    </xf>
    <xf numFmtId="164" fontId="10" fillId="0" borderId="8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164" fontId="0" fillId="2" borderId="32" xfId="0" applyFill="1" applyBorder="1" applyAlignment="1">
      <alignment/>
    </xf>
    <xf numFmtId="168" fontId="6" fillId="0" borderId="5" xfId="16" applyFont="1" applyFill="1" applyBorder="1" applyAlignment="1" applyProtection="1">
      <alignment/>
      <protection/>
    </xf>
    <xf numFmtId="164" fontId="0" fillId="2" borderId="33" xfId="0" applyFill="1" applyBorder="1" applyAlignment="1">
      <alignment/>
    </xf>
    <xf numFmtId="164" fontId="6" fillId="0" borderId="34" xfId="0" applyFont="1" applyBorder="1" applyAlignment="1">
      <alignment horizontal="center"/>
    </xf>
    <xf numFmtId="164" fontId="6" fillId="0" borderId="31" xfId="0" applyFont="1" applyBorder="1" applyAlignment="1">
      <alignment horizontal="center"/>
    </xf>
    <xf numFmtId="164" fontId="0" fillId="2" borderId="35" xfId="0" applyFill="1" applyBorder="1" applyAlignment="1">
      <alignment/>
    </xf>
    <xf numFmtId="164" fontId="10" fillId="0" borderId="13" xfId="0" applyFont="1" applyBorder="1" applyAlignment="1">
      <alignment horizontal="right"/>
    </xf>
    <xf numFmtId="164" fontId="6" fillId="0" borderId="15" xfId="0" applyFont="1" applyBorder="1" applyAlignment="1">
      <alignment horizontal="right"/>
    </xf>
    <xf numFmtId="164" fontId="10" fillId="0" borderId="0" xfId="0" applyFont="1" applyBorder="1" applyAlignment="1">
      <alignment horizontal="right"/>
    </xf>
    <xf numFmtId="164" fontId="7" fillId="0" borderId="0" xfId="0" applyFont="1" applyBorder="1" applyAlignment="1">
      <alignment horizontal="right"/>
    </xf>
    <xf numFmtId="164" fontId="6" fillId="0" borderId="21" xfId="0" applyFont="1" applyBorder="1" applyAlignment="1">
      <alignment horizontal="right"/>
    </xf>
    <xf numFmtId="164" fontId="6" fillId="0" borderId="19" xfId="0" applyFont="1" applyBorder="1" applyAlignment="1">
      <alignment horizontal="right"/>
    </xf>
    <xf numFmtId="164" fontId="6" fillId="0" borderId="22" xfId="0" applyFont="1" applyBorder="1" applyAlignment="1">
      <alignment/>
    </xf>
    <xf numFmtId="164" fontId="6" fillId="0" borderId="10" xfId="0" applyFont="1" applyBorder="1" applyAlignment="1">
      <alignment horizontal="right"/>
    </xf>
    <xf numFmtId="164" fontId="7" fillId="0" borderId="0" xfId="0" applyFont="1" applyBorder="1" applyAlignment="1">
      <alignment horizontal="left"/>
    </xf>
    <xf numFmtId="164" fontId="6" fillId="0" borderId="7" xfId="0" applyFont="1" applyBorder="1" applyAlignment="1">
      <alignment horizontal="right"/>
    </xf>
    <xf numFmtId="164" fontId="11" fillId="0" borderId="36" xfId="0" applyFont="1" applyBorder="1" applyAlignment="1">
      <alignment vertical="center"/>
    </xf>
    <xf numFmtId="164" fontId="0" fillId="0" borderId="1" xfId="0" applyFill="1" applyBorder="1" applyAlignment="1">
      <alignment/>
    </xf>
    <xf numFmtId="164" fontId="5" fillId="0" borderId="2" xfId="0" applyFont="1" applyFill="1" applyBorder="1" applyAlignment="1">
      <alignment/>
    </xf>
    <xf numFmtId="164" fontId="0" fillId="0" borderId="2" xfId="0" applyFill="1" applyBorder="1" applyAlignment="1">
      <alignment/>
    </xf>
    <xf numFmtId="164" fontId="0" fillId="0" borderId="3" xfId="0" applyFill="1" applyBorder="1" applyAlignment="1">
      <alignment/>
    </xf>
    <xf numFmtId="164" fontId="10" fillId="0" borderId="14" xfId="0" applyFont="1" applyBorder="1" applyAlignment="1">
      <alignment/>
    </xf>
    <xf numFmtId="164" fontId="10" fillId="0" borderId="5" xfId="0" applyFont="1" applyBorder="1" applyAlignment="1">
      <alignment/>
    </xf>
    <xf numFmtId="164" fontId="10" fillId="0" borderId="0" xfId="0" applyFont="1" applyBorder="1" applyAlignment="1">
      <alignment/>
    </xf>
    <xf numFmtId="164" fontId="7" fillId="0" borderId="7" xfId="0" applyFont="1" applyBorder="1" applyAlignment="1">
      <alignment/>
    </xf>
    <xf numFmtId="164" fontId="10" fillId="0" borderId="9" xfId="0" applyFont="1" applyBorder="1" applyAlignment="1">
      <alignment/>
    </xf>
    <xf numFmtId="164" fontId="10" fillId="0" borderId="13" xfId="0" applyFont="1" applyBorder="1" applyAlignment="1">
      <alignment/>
    </xf>
    <xf numFmtId="164" fontId="10" fillId="0" borderId="7" xfId="0" applyFont="1" applyBorder="1" applyAlignment="1">
      <alignment/>
    </xf>
    <xf numFmtId="164" fontId="6" fillId="0" borderId="2" xfId="0" applyFont="1" applyFill="1" applyBorder="1" applyAlignment="1">
      <alignment/>
    </xf>
    <xf numFmtId="164" fontId="15" fillId="0" borderId="2" xfId="0" applyFont="1" applyBorder="1" applyAlignment="1">
      <alignment horizontal="right"/>
    </xf>
    <xf numFmtId="164" fontId="0" fillId="0" borderId="2" xfId="0" applyBorder="1" applyAlignment="1">
      <alignment horizontal="left"/>
    </xf>
    <xf numFmtId="164" fontId="6" fillId="0" borderId="11" xfId="0" applyNumberFormat="1" applyFont="1" applyBorder="1" applyAlignment="1">
      <alignment/>
    </xf>
    <xf numFmtId="164" fontId="0" fillId="2" borderId="0" xfId="0" applyFill="1" applyAlignment="1">
      <alignment/>
    </xf>
    <xf numFmtId="164" fontId="6" fillId="0" borderId="16" xfId="0" applyFont="1" applyBorder="1" applyAlignment="1">
      <alignment horizontal="right"/>
    </xf>
    <xf numFmtId="164" fontId="0" fillId="2" borderId="13" xfId="0" applyFill="1" applyBorder="1" applyAlignment="1">
      <alignment/>
    </xf>
    <xf numFmtId="164" fontId="6" fillId="0" borderId="22" xfId="0" applyFont="1" applyBorder="1" applyAlignment="1">
      <alignment horizontal="right"/>
    </xf>
    <xf numFmtId="164" fontId="6" fillId="0" borderId="37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Foglio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689"/>
  <sheetViews>
    <sheetView showGridLines="0" tabSelected="1" view="pageBreakPreview" zoomScale="75" zoomScaleNormal="75" zoomScaleSheetLayoutView="75" workbookViewId="0" topLeftCell="A1">
      <selection activeCell="P655" sqref="P655"/>
    </sheetView>
  </sheetViews>
  <sheetFormatPr defaultColWidth="10.28125" defaultRowHeight="12.75"/>
  <cols>
    <col min="1" max="1" width="9.7109375" style="0" customWidth="1"/>
    <col min="2" max="2" width="9.7109375" style="1" customWidth="1"/>
    <col min="3" max="3" width="15.28125" style="0" customWidth="1"/>
    <col min="4" max="4" width="0.42578125" style="0" customWidth="1"/>
    <col min="5" max="5" width="6.28125" style="0" customWidth="1"/>
    <col min="6" max="6" width="9.00390625" style="0" customWidth="1"/>
    <col min="7" max="7" width="0.42578125" style="0" customWidth="1"/>
    <col min="8" max="8" width="6.57421875" style="0" customWidth="1"/>
    <col min="9" max="9" width="7.140625" style="0" customWidth="1"/>
    <col min="10" max="10" width="13.7109375" style="0" customWidth="1"/>
    <col min="11" max="11" width="2.8515625" style="0" customWidth="1"/>
    <col min="12" max="12" width="7.7109375" style="0" customWidth="1"/>
    <col min="13" max="13" width="7.140625" style="0" customWidth="1"/>
    <col min="14" max="14" width="7.7109375" style="0" customWidth="1"/>
    <col min="15" max="15" width="0.42578125" style="0" customWidth="1"/>
    <col min="16" max="16" width="8.00390625" style="0" customWidth="1"/>
    <col min="17" max="17" width="4.00390625" style="0" customWidth="1"/>
    <col min="18" max="18" width="3.00390625" style="0" customWidth="1"/>
    <col min="19" max="19" width="6.57421875" style="0" customWidth="1"/>
    <col min="20" max="20" width="4.00390625" style="0" customWidth="1"/>
    <col min="21" max="21" width="28.7109375" style="0" customWidth="1"/>
    <col min="22" max="22" width="3.00390625" style="0" customWidth="1"/>
    <col min="23" max="23" width="4.7109375" style="0" customWidth="1"/>
    <col min="24" max="24" width="1.8515625" style="0" customWidth="1"/>
    <col min="25" max="25" width="6.28125" style="0" customWidth="1"/>
    <col min="26" max="26" width="19.421875" style="0" customWidth="1"/>
    <col min="27" max="27" width="0.42578125" style="0" customWidth="1"/>
    <col min="28" max="16384" width="9.7109375" style="0" customWidth="1"/>
  </cols>
  <sheetData>
    <row r="1" spans="11:22" ht="12.75">
      <c r="K1" s="2" t="s">
        <v>0</v>
      </c>
      <c r="V1" s="3" t="s">
        <v>1</v>
      </c>
    </row>
    <row r="2" spans="11:22" ht="12.75">
      <c r="K2" s="2" t="s">
        <v>2</v>
      </c>
      <c r="V2" s="3" t="s">
        <v>3</v>
      </c>
    </row>
    <row r="3" spans="11:22" ht="12.75">
      <c r="K3" s="2" t="s">
        <v>4</v>
      </c>
      <c r="V3" s="3"/>
    </row>
    <row r="4" spans="8:22" ht="12.75">
      <c r="H4" s="4"/>
      <c r="K4" s="5" t="s">
        <v>5</v>
      </c>
      <c r="L4" s="6" t="s">
        <v>6</v>
      </c>
      <c r="V4" s="3" t="s">
        <v>7</v>
      </c>
    </row>
    <row r="5" ht="12.75">
      <c r="K5" s="5" t="s">
        <v>8</v>
      </c>
    </row>
    <row r="6" ht="12.75">
      <c r="K6" s="5" t="s">
        <v>9</v>
      </c>
    </row>
    <row r="7" ht="12.75">
      <c r="S7" t="s">
        <v>10</v>
      </c>
    </row>
    <row r="8" spans="6:21" ht="21" customHeight="1">
      <c r="F8" s="7" t="s">
        <v>11</v>
      </c>
      <c r="H8" s="8" t="s">
        <v>12</v>
      </c>
      <c r="U8" t="s">
        <v>10</v>
      </c>
    </row>
    <row r="9" spans="6:8" ht="21" customHeight="1">
      <c r="F9" s="7"/>
      <c r="H9" s="8" t="s">
        <v>13</v>
      </c>
    </row>
    <row r="10" ht="21" customHeight="1">
      <c r="C10" s="9"/>
    </row>
    <row r="11" spans="6:8" ht="12.75" customHeight="1">
      <c r="F11" s="10"/>
      <c r="H11" s="8"/>
    </row>
    <row r="12" ht="12" customHeight="1"/>
    <row r="13" spans="3:28" ht="18" customHeight="1">
      <c r="C13" s="11"/>
      <c r="D13" s="12" t="s">
        <v>14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 t="s">
        <v>15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5"/>
      <c r="AB13" s="9"/>
    </row>
    <row r="14" spans="3:27" ht="12" customHeight="1">
      <c r="C14" s="16" t="s">
        <v>16</v>
      </c>
      <c r="D14" s="17"/>
      <c r="E14" s="18" t="s">
        <v>17</v>
      </c>
      <c r="F14" s="19"/>
      <c r="G14" s="20"/>
      <c r="H14" s="18" t="s">
        <v>18</v>
      </c>
      <c r="I14" s="19"/>
      <c r="J14" s="19"/>
      <c r="K14" s="19"/>
      <c r="L14" s="19"/>
      <c r="M14" s="19"/>
      <c r="N14" s="19"/>
      <c r="O14" s="20"/>
      <c r="P14" s="21" t="s">
        <v>19</v>
      </c>
      <c r="Q14" s="19"/>
      <c r="R14" s="19"/>
      <c r="S14" s="19"/>
      <c r="T14" s="19"/>
      <c r="U14" s="19"/>
      <c r="V14" s="19"/>
      <c r="W14" s="19"/>
      <c r="X14" s="19"/>
      <c r="Y14" s="19"/>
      <c r="Z14" s="22"/>
      <c r="AA14" s="23"/>
    </row>
    <row r="15" spans="3:27" ht="12" customHeight="1">
      <c r="C15" s="24" t="s">
        <v>20</v>
      </c>
      <c r="D15" s="17"/>
      <c r="E15" s="25" t="s">
        <v>21</v>
      </c>
      <c r="F15" s="26"/>
      <c r="G15" s="27"/>
      <c r="H15" s="28" t="s">
        <v>22</v>
      </c>
      <c r="I15" s="29" t="s">
        <v>23</v>
      </c>
      <c r="J15" s="28" t="s">
        <v>24</v>
      </c>
      <c r="K15" s="28" t="s">
        <v>25</v>
      </c>
      <c r="L15" s="28" t="s">
        <v>26</v>
      </c>
      <c r="M15" s="28" t="s">
        <v>27</v>
      </c>
      <c r="N15" s="28" t="s">
        <v>27</v>
      </c>
      <c r="O15" s="30"/>
      <c r="P15" s="31" t="s">
        <v>28</v>
      </c>
      <c r="Q15" s="32" t="s">
        <v>29</v>
      </c>
      <c r="R15" s="32" t="s">
        <v>30</v>
      </c>
      <c r="S15" s="32" t="s">
        <v>31</v>
      </c>
      <c r="T15" s="32" t="s">
        <v>32</v>
      </c>
      <c r="U15" s="32" t="s">
        <v>33</v>
      </c>
      <c r="V15" s="32" t="s">
        <v>34</v>
      </c>
      <c r="W15" s="32" t="s">
        <v>35</v>
      </c>
      <c r="X15" s="32" t="s">
        <v>36</v>
      </c>
      <c r="Y15" s="32" t="s">
        <v>37</v>
      </c>
      <c r="Z15" s="32" t="s">
        <v>38</v>
      </c>
      <c r="AA15" s="23"/>
    </row>
    <row r="16" spans="3:27" ht="12" customHeight="1">
      <c r="C16" s="33" t="s">
        <v>39</v>
      </c>
      <c r="D16" s="23"/>
      <c r="E16" s="32" t="s">
        <v>40</v>
      </c>
      <c r="F16" s="34" t="s">
        <v>22</v>
      </c>
      <c r="G16" s="35"/>
      <c r="H16" s="26"/>
      <c r="I16" s="36" t="s">
        <v>41</v>
      </c>
      <c r="J16" s="26"/>
      <c r="K16" s="26"/>
      <c r="L16" s="26"/>
      <c r="M16" s="37" t="s">
        <v>42</v>
      </c>
      <c r="N16" s="37" t="s">
        <v>43</v>
      </c>
      <c r="O16" s="30"/>
      <c r="P16" s="38" t="s">
        <v>44</v>
      </c>
      <c r="Q16" s="39"/>
      <c r="R16" s="39"/>
      <c r="S16" s="39"/>
      <c r="T16" s="39"/>
      <c r="U16" s="39"/>
      <c r="V16" s="26"/>
      <c r="W16" s="26"/>
      <c r="X16" s="26"/>
      <c r="Y16" s="26" t="s">
        <v>10</v>
      </c>
      <c r="Z16" s="26" t="s">
        <v>10</v>
      </c>
      <c r="AA16" s="23"/>
    </row>
    <row r="17" spans="3:27" ht="12" customHeight="1">
      <c r="C17" s="33" t="s">
        <v>45</v>
      </c>
      <c r="D17" s="40"/>
      <c r="E17" s="41">
        <v>202</v>
      </c>
      <c r="F17" s="42">
        <v>2100</v>
      </c>
      <c r="G17" s="43"/>
      <c r="H17" s="44">
        <v>2100</v>
      </c>
      <c r="I17" s="44" t="s">
        <v>10</v>
      </c>
      <c r="J17" s="45" t="s">
        <v>46</v>
      </c>
      <c r="K17" s="45" t="s">
        <v>10</v>
      </c>
      <c r="L17" s="45">
        <v>221</v>
      </c>
      <c r="M17" s="45"/>
      <c r="N17" s="46"/>
      <c r="O17" s="47"/>
      <c r="P17" s="45" t="s">
        <v>21</v>
      </c>
      <c r="Q17" s="48"/>
      <c r="R17" s="48"/>
      <c r="S17" s="49"/>
      <c r="T17" s="50"/>
      <c r="U17" s="49"/>
      <c r="V17" s="51"/>
      <c r="W17" s="49"/>
      <c r="X17" s="49"/>
      <c r="Y17" s="49"/>
      <c r="Z17" s="49"/>
      <c r="AA17" s="23"/>
    </row>
    <row r="18" spans="3:28" ht="12" customHeight="1">
      <c r="C18" s="52"/>
      <c r="D18" s="40"/>
      <c r="E18" s="53"/>
      <c r="F18" s="54">
        <v>5173</v>
      </c>
      <c r="G18" s="43" t="s">
        <v>10</v>
      </c>
      <c r="H18" s="44">
        <v>5173</v>
      </c>
      <c r="I18" s="55" t="s">
        <v>10</v>
      </c>
      <c r="J18" s="45" t="s">
        <v>47</v>
      </c>
      <c r="K18" s="56">
        <v>4</v>
      </c>
      <c r="L18" s="45">
        <v>386</v>
      </c>
      <c r="M18" s="57">
        <f>6176/1936.27</f>
        <v>3.1896378087766686</v>
      </c>
      <c r="N18" s="58">
        <f>5018/1936.27</f>
        <v>2.591580719631043</v>
      </c>
      <c r="O18" s="59"/>
      <c r="P18" s="25" t="s">
        <v>10</v>
      </c>
      <c r="Q18" s="26" t="s">
        <v>48</v>
      </c>
      <c r="R18" s="26">
        <v>16</v>
      </c>
      <c r="S18" s="60">
        <v>2100</v>
      </c>
      <c r="T18" s="46">
        <v>10</v>
      </c>
      <c r="U18" s="25" t="s">
        <v>49</v>
      </c>
      <c r="V18" s="54">
        <v>1</v>
      </c>
      <c r="W18" s="45" t="s">
        <v>50</v>
      </c>
      <c r="X18" s="45">
        <v>3</v>
      </c>
      <c r="Y18" s="61">
        <v>2004</v>
      </c>
      <c r="Z18" s="62">
        <v>2483.96</v>
      </c>
      <c r="AA18" s="23"/>
      <c r="AB18" s="63" t="s">
        <v>10</v>
      </c>
    </row>
    <row r="19" spans="3:27" ht="12" customHeight="1">
      <c r="C19" s="64" t="s">
        <v>51</v>
      </c>
      <c r="D19" s="65"/>
      <c r="E19" s="25" t="s">
        <v>10</v>
      </c>
      <c r="F19" s="54"/>
      <c r="G19" s="66"/>
      <c r="H19" s="44" t="s">
        <v>10</v>
      </c>
      <c r="I19" s="67"/>
      <c r="J19" s="48"/>
      <c r="K19" s="48"/>
      <c r="L19" s="48"/>
      <c r="M19" s="48"/>
      <c r="N19" s="48"/>
      <c r="O19" s="68"/>
      <c r="P19" s="50"/>
      <c r="Q19" s="69"/>
      <c r="R19" s="69"/>
      <c r="S19" s="10" t="s">
        <v>10</v>
      </c>
      <c r="T19" s="45" t="s">
        <v>10</v>
      </c>
      <c r="U19" s="45" t="s">
        <v>10</v>
      </c>
      <c r="V19" s="45" t="s">
        <v>10</v>
      </c>
      <c r="W19" s="70" t="s">
        <v>52</v>
      </c>
      <c r="X19" s="56" t="s">
        <v>10</v>
      </c>
      <c r="Y19" s="71">
        <v>580</v>
      </c>
      <c r="Z19" s="62" t="s">
        <v>10</v>
      </c>
      <c r="AA19" s="17"/>
    </row>
    <row r="20" spans="3:27" ht="12" customHeight="1">
      <c r="C20" s="16"/>
      <c r="D20" s="65"/>
      <c r="E20" s="10"/>
      <c r="F20" s="10"/>
      <c r="G20" s="65"/>
      <c r="H20" s="72"/>
      <c r="I20" s="73"/>
      <c r="J20" s="9"/>
      <c r="K20" s="9"/>
      <c r="L20" s="9"/>
      <c r="M20" s="9"/>
      <c r="N20" s="9"/>
      <c r="O20" s="65"/>
      <c r="P20" s="74"/>
      <c r="Q20" s="9"/>
      <c r="R20" s="9"/>
      <c r="S20" s="10"/>
      <c r="T20" s="10"/>
      <c r="U20" s="10"/>
      <c r="V20" s="10"/>
      <c r="W20" s="75"/>
      <c r="X20" s="75"/>
      <c r="Y20" s="76"/>
      <c r="Z20" s="77"/>
      <c r="AA20" s="17"/>
    </row>
    <row r="21" spans="3:27" ht="12" customHeight="1">
      <c r="C21" s="16"/>
      <c r="D21" s="65"/>
      <c r="E21" s="78"/>
      <c r="F21" s="78"/>
      <c r="G21" s="65"/>
      <c r="H21" s="10" t="s">
        <v>53</v>
      </c>
      <c r="I21" s="73"/>
      <c r="J21" s="9"/>
      <c r="K21" s="9"/>
      <c r="L21" s="9"/>
      <c r="M21" s="9"/>
      <c r="N21" s="9"/>
      <c r="O21" s="65"/>
      <c r="P21" s="74"/>
      <c r="Q21" s="9"/>
      <c r="R21" s="9"/>
      <c r="S21" s="10"/>
      <c r="T21" s="10"/>
      <c r="U21" s="10" t="s">
        <v>53</v>
      </c>
      <c r="V21" s="10"/>
      <c r="W21" s="75"/>
      <c r="X21" s="75"/>
      <c r="Y21" s="76"/>
      <c r="Z21" s="77"/>
      <c r="AA21" s="17"/>
    </row>
    <row r="22" spans="3:27" ht="12" customHeight="1">
      <c r="C22" s="33" t="s">
        <v>54</v>
      </c>
      <c r="D22" s="65"/>
      <c r="E22" s="10" t="s">
        <v>55</v>
      </c>
      <c r="F22" s="10"/>
      <c r="G22" s="65"/>
      <c r="H22" s="72" t="s">
        <v>10</v>
      </c>
      <c r="I22" s="73"/>
      <c r="J22" s="9"/>
      <c r="K22" s="9"/>
      <c r="L22" s="9"/>
      <c r="M22" s="9"/>
      <c r="N22" s="79"/>
      <c r="O22" s="40"/>
      <c r="P22" s="74"/>
      <c r="Q22" s="9"/>
      <c r="R22" s="9"/>
      <c r="S22" s="10"/>
      <c r="T22" s="10"/>
      <c r="U22" s="10" t="s">
        <v>10</v>
      </c>
      <c r="V22" s="10"/>
      <c r="W22" s="75"/>
      <c r="X22" s="75"/>
      <c r="Y22" s="76"/>
      <c r="Z22" s="77"/>
      <c r="AA22" s="17"/>
    </row>
    <row r="23" spans="3:27" ht="12" customHeight="1">
      <c r="C23" s="80" t="s">
        <v>10</v>
      </c>
      <c r="D23" s="81"/>
      <c r="E23" s="78" t="s">
        <v>56</v>
      </c>
      <c r="F23" s="78"/>
      <c r="G23" s="81"/>
      <c r="H23" s="78" t="s">
        <v>57</v>
      </c>
      <c r="I23" s="82" t="s">
        <v>10</v>
      </c>
      <c r="J23" s="82"/>
      <c r="K23" s="82"/>
      <c r="L23" s="82"/>
      <c r="M23" s="82"/>
      <c r="N23" s="83"/>
      <c r="O23" s="84"/>
      <c r="P23" s="85"/>
      <c r="Q23" s="82"/>
      <c r="R23" s="82"/>
      <c r="S23" s="78"/>
      <c r="T23" s="86" t="s">
        <v>10</v>
      </c>
      <c r="U23" s="87" t="s">
        <v>58</v>
      </c>
      <c r="V23" s="82"/>
      <c r="W23" s="82"/>
      <c r="X23" s="82"/>
      <c r="Y23" s="82"/>
      <c r="Z23" s="82"/>
      <c r="AA23" s="88"/>
    </row>
    <row r="24" spans="3:27" ht="18" customHeight="1">
      <c r="C24" s="89" t="s">
        <v>59</v>
      </c>
      <c r="D24" s="13"/>
      <c r="E24" s="13"/>
      <c r="F24" s="90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5"/>
    </row>
    <row r="25" ht="12" customHeight="1">
      <c r="C25" s="91" t="s">
        <v>10</v>
      </c>
    </row>
    <row r="26" ht="12" customHeight="1">
      <c r="C26" s="91"/>
    </row>
    <row r="27" ht="12" customHeight="1">
      <c r="C27" s="91"/>
    </row>
    <row r="28" ht="12" customHeight="1">
      <c r="C28" s="91"/>
    </row>
    <row r="29" ht="12" customHeight="1">
      <c r="C29" s="91"/>
    </row>
    <row r="30" ht="12" customHeight="1">
      <c r="C30" s="91"/>
    </row>
    <row r="31" spans="3:26" ht="12" customHeight="1">
      <c r="C31" s="91"/>
      <c r="Z31" s="9"/>
    </row>
    <row r="32" spans="3:27" ht="18" customHeight="1">
      <c r="C32" s="11"/>
      <c r="D32" s="12" t="s">
        <v>60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92" t="s">
        <v>61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5"/>
    </row>
    <row r="33" spans="3:27" ht="12" customHeight="1">
      <c r="C33" s="16" t="s">
        <v>16</v>
      </c>
      <c r="D33" s="17"/>
      <c r="E33" s="18" t="s">
        <v>17</v>
      </c>
      <c r="F33" s="19"/>
      <c r="G33" s="20"/>
      <c r="H33" s="18" t="s">
        <v>18</v>
      </c>
      <c r="I33" s="19"/>
      <c r="J33" s="19"/>
      <c r="K33" s="19"/>
      <c r="L33" s="19"/>
      <c r="M33" s="19"/>
      <c r="N33" s="19"/>
      <c r="O33" s="20"/>
      <c r="P33" s="21" t="s">
        <v>19</v>
      </c>
      <c r="Q33" s="19"/>
      <c r="R33" s="19"/>
      <c r="S33" s="19"/>
      <c r="T33" s="19"/>
      <c r="U33" s="19"/>
      <c r="V33" s="19"/>
      <c r="W33" s="19"/>
      <c r="X33" s="19"/>
      <c r="Y33" s="19"/>
      <c r="Z33" s="22"/>
      <c r="AA33" s="23"/>
    </row>
    <row r="34" spans="3:27" ht="12" customHeight="1">
      <c r="C34" s="24" t="s">
        <v>20</v>
      </c>
      <c r="D34" s="17"/>
      <c r="E34" s="25" t="s">
        <v>21</v>
      </c>
      <c r="F34" s="26"/>
      <c r="G34" s="27"/>
      <c r="H34" s="28" t="s">
        <v>22</v>
      </c>
      <c r="I34" s="29" t="s">
        <v>23</v>
      </c>
      <c r="J34" s="28" t="s">
        <v>24</v>
      </c>
      <c r="K34" s="28" t="s">
        <v>25</v>
      </c>
      <c r="L34" s="28" t="s">
        <v>26</v>
      </c>
      <c r="M34" s="28" t="s">
        <v>27</v>
      </c>
      <c r="N34" s="28" t="s">
        <v>27</v>
      </c>
      <c r="O34" s="30"/>
      <c r="P34" s="31" t="s">
        <v>28</v>
      </c>
      <c r="Q34" s="32" t="s">
        <v>29</v>
      </c>
      <c r="R34" s="32" t="s">
        <v>30</v>
      </c>
      <c r="S34" s="32" t="s">
        <v>31</v>
      </c>
      <c r="T34" s="32" t="s">
        <v>32</v>
      </c>
      <c r="U34" s="32" t="s">
        <v>33</v>
      </c>
      <c r="V34" s="32" t="s">
        <v>34</v>
      </c>
      <c r="W34" s="32" t="s">
        <v>35</v>
      </c>
      <c r="X34" s="32" t="s">
        <v>36</v>
      </c>
      <c r="Y34" s="32" t="s">
        <v>37</v>
      </c>
      <c r="Z34" s="32" t="s">
        <v>38</v>
      </c>
      <c r="AA34" s="23"/>
    </row>
    <row r="35" spans="3:27" ht="12" customHeight="1">
      <c r="C35" s="33" t="s">
        <v>62</v>
      </c>
      <c r="D35" s="23"/>
      <c r="E35" s="56" t="s">
        <v>40</v>
      </c>
      <c r="F35" s="34" t="s">
        <v>22</v>
      </c>
      <c r="G35" s="35"/>
      <c r="H35" s="26"/>
      <c r="I35" s="36" t="s">
        <v>41</v>
      </c>
      <c r="J35" s="26"/>
      <c r="K35" s="26"/>
      <c r="L35" s="26"/>
      <c r="M35" s="37" t="s">
        <v>42</v>
      </c>
      <c r="N35" s="37" t="s">
        <v>43</v>
      </c>
      <c r="O35" s="30"/>
      <c r="P35" s="38" t="s">
        <v>44</v>
      </c>
      <c r="Q35" s="39"/>
      <c r="R35" s="39"/>
      <c r="S35" s="39"/>
      <c r="T35" s="39"/>
      <c r="U35" s="39"/>
      <c r="V35" s="26"/>
      <c r="W35" s="26"/>
      <c r="X35" s="26"/>
      <c r="Y35" s="26" t="s">
        <v>10</v>
      </c>
      <c r="Z35" s="39" t="s">
        <v>10</v>
      </c>
      <c r="AA35" s="23"/>
    </row>
    <row r="36" spans="3:27" ht="12" customHeight="1">
      <c r="C36" s="33" t="s">
        <v>63</v>
      </c>
      <c r="D36" s="40"/>
      <c r="E36" s="41">
        <v>60926</v>
      </c>
      <c r="F36" s="42" t="s">
        <v>64</v>
      </c>
      <c r="G36" s="93"/>
      <c r="H36" s="55" t="s">
        <v>64</v>
      </c>
      <c r="I36" s="45" t="s">
        <v>10</v>
      </c>
      <c r="J36" s="45" t="s">
        <v>46</v>
      </c>
      <c r="K36" s="45" t="s">
        <v>65</v>
      </c>
      <c r="L36" s="45">
        <v>287</v>
      </c>
      <c r="M36" s="45"/>
      <c r="N36" s="46"/>
      <c r="O36" s="47"/>
      <c r="P36" s="46" t="s">
        <v>21</v>
      </c>
      <c r="Q36" s="94"/>
      <c r="R36" s="94"/>
      <c r="S36" s="49"/>
      <c r="T36" s="50"/>
      <c r="U36" s="49"/>
      <c r="V36" s="51"/>
      <c r="W36" s="49"/>
      <c r="X36" s="49"/>
      <c r="Y36" s="50"/>
      <c r="Z36" s="49"/>
      <c r="AA36" s="17"/>
    </row>
    <row r="37" spans="3:28" ht="12" customHeight="1">
      <c r="C37" s="52"/>
      <c r="D37" s="40"/>
      <c r="E37" s="95" t="s">
        <v>10</v>
      </c>
      <c r="F37" s="42" t="s">
        <v>66</v>
      </c>
      <c r="G37" s="93"/>
      <c r="H37" s="55" t="s">
        <v>66</v>
      </c>
      <c r="I37" s="45" t="s">
        <v>10</v>
      </c>
      <c r="J37" s="45" t="s">
        <v>46</v>
      </c>
      <c r="K37" s="45" t="s">
        <v>65</v>
      </c>
      <c r="L37" s="45">
        <v>548</v>
      </c>
      <c r="M37" s="45"/>
      <c r="N37" s="46"/>
      <c r="O37" s="59"/>
      <c r="P37" s="25" t="s">
        <v>10</v>
      </c>
      <c r="Q37" s="26" t="s">
        <v>48</v>
      </c>
      <c r="R37" s="26">
        <v>4</v>
      </c>
      <c r="S37" s="96" t="s">
        <v>64</v>
      </c>
      <c r="T37" s="46"/>
      <c r="U37" s="25" t="s">
        <v>67</v>
      </c>
      <c r="V37" s="54">
        <v>1</v>
      </c>
      <c r="W37" s="45" t="s">
        <v>68</v>
      </c>
      <c r="X37" s="45">
        <v>3</v>
      </c>
      <c r="Y37" s="46">
        <v>9166</v>
      </c>
      <c r="Z37" s="97">
        <v>9467.65</v>
      </c>
      <c r="AA37" s="17"/>
      <c r="AB37" s="63" t="s">
        <v>10</v>
      </c>
    </row>
    <row r="38" spans="3:27" ht="12" customHeight="1">
      <c r="C38" s="64" t="s">
        <v>51</v>
      </c>
      <c r="D38" s="40"/>
      <c r="E38" s="25" t="s">
        <v>10</v>
      </c>
      <c r="F38" s="42" t="s">
        <v>10</v>
      </c>
      <c r="G38" s="93"/>
      <c r="H38" s="44" t="s">
        <v>10</v>
      </c>
      <c r="I38" s="44" t="s">
        <v>10</v>
      </c>
      <c r="J38" s="45" t="s">
        <v>10</v>
      </c>
      <c r="K38" s="45" t="s">
        <v>65</v>
      </c>
      <c r="L38" s="45" t="s">
        <v>10</v>
      </c>
      <c r="M38" s="45"/>
      <c r="N38" s="46"/>
      <c r="O38" s="59"/>
      <c r="P38" s="25"/>
      <c r="Q38" s="52"/>
      <c r="R38" s="52"/>
      <c r="S38" s="60" t="s">
        <v>66</v>
      </c>
      <c r="T38" s="9"/>
      <c r="U38" s="9"/>
      <c r="V38" s="9"/>
      <c r="W38" s="9"/>
      <c r="X38" s="9"/>
      <c r="Y38" s="9"/>
      <c r="Z38" s="9"/>
      <c r="AA38" s="17"/>
    </row>
    <row r="39" spans="3:27" ht="12" customHeight="1">
      <c r="C39" s="98"/>
      <c r="D39" s="65"/>
      <c r="E39" s="10" t="s">
        <v>10</v>
      </c>
      <c r="F39" s="99"/>
      <c r="G39" s="68"/>
      <c r="H39" s="100" t="s">
        <v>10</v>
      </c>
      <c r="I39" s="101"/>
      <c r="J39" s="69"/>
      <c r="K39" s="69"/>
      <c r="L39" s="69"/>
      <c r="M39" s="69"/>
      <c r="N39" s="51"/>
      <c r="O39" s="68"/>
      <c r="P39" s="74"/>
      <c r="Q39" s="9"/>
      <c r="R39" s="9"/>
      <c r="S39" s="10" t="s">
        <v>10</v>
      </c>
      <c r="T39" s="10"/>
      <c r="U39" s="10" t="s">
        <v>53</v>
      </c>
      <c r="V39" s="10"/>
      <c r="W39" s="75"/>
      <c r="X39" s="75"/>
      <c r="Y39" s="76"/>
      <c r="Z39" s="77"/>
      <c r="AA39" s="17"/>
    </row>
    <row r="40" spans="3:27" ht="12" customHeight="1">
      <c r="C40" s="33" t="s">
        <v>69</v>
      </c>
      <c r="D40" s="65"/>
      <c r="E40" s="102" t="s">
        <v>70</v>
      </c>
      <c r="F40" s="99"/>
      <c r="G40" s="40"/>
      <c r="H40" s="10" t="s">
        <v>10</v>
      </c>
      <c r="I40" s="73"/>
      <c r="J40" s="9"/>
      <c r="K40" s="9"/>
      <c r="L40" s="9"/>
      <c r="M40" s="9"/>
      <c r="N40" s="79"/>
      <c r="O40" s="40"/>
      <c r="P40" s="74"/>
      <c r="Q40" s="9"/>
      <c r="R40" s="9"/>
      <c r="S40" s="10"/>
      <c r="T40" s="10"/>
      <c r="V40" s="10"/>
      <c r="W40" s="75"/>
      <c r="X40" s="75"/>
      <c r="Y40" s="76"/>
      <c r="Z40" s="77"/>
      <c r="AA40" s="17"/>
    </row>
    <row r="41" spans="3:27" ht="12" customHeight="1">
      <c r="C41" s="103" t="s">
        <v>10</v>
      </c>
      <c r="D41" s="104"/>
      <c r="E41" s="105" t="s">
        <v>56</v>
      </c>
      <c r="F41" s="106"/>
      <c r="G41" s="107"/>
      <c r="H41" s="108"/>
      <c r="I41" s="108"/>
      <c r="J41" s="108"/>
      <c r="K41" s="108"/>
      <c r="L41" s="108"/>
      <c r="M41" s="108"/>
      <c r="N41" s="109"/>
      <c r="O41" s="107"/>
      <c r="P41" s="105" t="s">
        <v>10</v>
      </c>
      <c r="Q41" s="108"/>
      <c r="R41" s="108"/>
      <c r="S41" s="110"/>
      <c r="T41" s="111" t="s">
        <v>10</v>
      </c>
      <c r="U41" s="112" t="s">
        <v>71</v>
      </c>
      <c r="V41" s="108"/>
      <c r="W41" s="108"/>
      <c r="X41" s="108"/>
      <c r="Y41" s="108"/>
      <c r="Z41" s="108"/>
      <c r="AA41" s="113"/>
    </row>
    <row r="42" spans="11:22" ht="12" customHeight="1">
      <c r="K42" s="2" t="s">
        <v>0</v>
      </c>
      <c r="V42" s="3" t="s">
        <v>1</v>
      </c>
    </row>
    <row r="43" spans="11:22" ht="12" customHeight="1">
      <c r="K43" s="2" t="s">
        <v>2</v>
      </c>
      <c r="V43" s="3" t="s">
        <v>3</v>
      </c>
    </row>
    <row r="44" spans="11:22" ht="12" customHeight="1">
      <c r="K44" s="2" t="s">
        <v>4</v>
      </c>
      <c r="V44" s="3"/>
    </row>
    <row r="45" spans="11:22" ht="12" customHeight="1">
      <c r="K45" s="5" t="s">
        <v>5</v>
      </c>
      <c r="L45" s="6" t="s">
        <v>6</v>
      </c>
      <c r="V45" s="3" t="s">
        <v>7</v>
      </c>
    </row>
    <row r="46" ht="12" customHeight="1">
      <c r="K46" s="5" t="s">
        <v>8</v>
      </c>
    </row>
    <row r="47" ht="12" customHeight="1">
      <c r="K47" s="5" t="s">
        <v>9</v>
      </c>
    </row>
    <row r="48" ht="12" customHeight="1"/>
    <row r="49" ht="12" customHeight="1"/>
    <row r="50" ht="12" customHeight="1"/>
    <row r="51" ht="12" customHeight="1"/>
    <row r="52" spans="3:27" ht="18" customHeight="1">
      <c r="C52" s="11"/>
      <c r="D52" s="12" t="s">
        <v>72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92" t="s">
        <v>61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5"/>
    </row>
    <row r="53" spans="3:27" ht="12" customHeight="1">
      <c r="C53" s="16" t="s">
        <v>16</v>
      </c>
      <c r="D53" s="17"/>
      <c r="E53" s="18" t="s">
        <v>17</v>
      </c>
      <c r="F53" s="19"/>
      <c r="G53" s="20"/>
      <c r="H53" s="18" t="s">
        <v>18</v>
      </c>
      <c r="I53" s="19"/>
      <c r="J53" s="19"/>
      <c r="K53" s="19"/>
      <c r="L53" s="19"/>
      <c r="M53" s="19"/>
      <c r="N53" s="19"/>
      <c r="O53" s="20"/>
      <c r="P53" s="21" t="s">
        <v>19</v>
      </c>
      <c r="Q53" s="19"/>
      <c r="R53" s="19"/>
      <c r="S53" s="19"/>
      <c r="T53" s="19"/>
      <c r="U53" s="19"/>
      <c r="V53" s="19"/>
      <c r="W53" s="19"/>
      <c r="X53" s="19"/>
      <c r="Y53" s="19"/>
      <c r="Z53" s="22"/>
      <c r="AA53" s="23"/>
    </row>
    <row r="54" spans="3:27" ht="12" customHeight="1">
      <c r="C54" s="24" t="s">
        <v>20</v>
      </c>
      <c r="D54" s="17"/>
      <c r="E54" s="25" t="s">
        <v>73</v>
      </c>
      <c r="F54" s="26"/>
      <c r="G54" s="27"/>
      <c r="H54" s="28" t="s">
        <v>22</v>
      </c>
      <c r="I54" s="29" t="s">
        <v>23</v>
      </c>
      <c r="J54" s="28" t="s">
        <v>24</v>
      </c>
      <c r="K54" s="28" t="s">
        <v>25</v>
      </c>
      <c r="L54" s="28" t="s">
        <v>26</v>
      </c>
      <c r="M54" s="28" t="s">
        <v>27</v>
      </c>
      <c r="N54" s="28" t="s">
        <v>27</v>
      </c>
      <c r="O54" s="30"/>
      <c r="P54" s="31" t="s">
        <v>28</v>
      </c>
      <c r="Q54" s="32" t="s">
        <v>29</v>
      </c>
      <c r="R54" s="32" t="s">
        <v>30</v>
      </c>
      <c r="S54" s="32" t="s">
        <v>31</v>
      </c>
      <c r="T54" s="32" t="s">
        <v>32</v>
      </c>
      <c r="U54" s="32" t="s">
        <v>33</v>
      </c>
      <c r="V54" s="32" t="s">
        <v>34</v>
      </c>
      <c r="W54" s="32" t="s">
        <v>35</v>
      </c>
      <c r="X54" s="32" t="s">
        <v>36</v>
      </c>
      <c r="Y54" s="32" t="s">
        <v>37</v>
      </c>
      <c r="Z54" s="32" t="s">
        <v>38</v>
      </c>
      <c r="AA54" s="23"/>
    </row>
    <row r="55" spans="3:27" ht="12" customHeight="1">
      <c r="C55" s="33" t="s">
        <v>74</v>
      </c>
      <c r="D55" s="23"/>
      <c r="E55" s="56" t="s">
        <v>40</v>
      </c>
      <c r="F55" s="34" t="s">
        <v>22</v>
      </c>
      <c r="G55" s="35"/>
      <c r="H55" s="26"/>
      <c r="I55" s="36" t="s">
        <v>41</v>
      </c>
      <c r="J55" s="26"/>
      <c r="K55" s="26"/>
      <c r="L55" s="26"/>
      <c r="M55" s="37" t="s">
        <v>42</v>
      </c>
      <c r="N55" s="37" t="s">
        <v>43</v>
      </c>
      <c r="O55" s="30"/>
      <c r="P55" s="38" t="s">
        <v>44</v>
      </c>
      <c r="Q55" s="39"/>
      <c r="R55" s="39"/>
      <c r="S55" s="39"/>
      <c r="T55" s="39"/>
      <c r="U55" s="39"/>
      <c r="V55" s="26"/>
      <c r="W55" s="26"/>
      <c r="X55" s="26"/>
      <c r="Y55" s="26" t="s">
        <v>10</v>
      </c>
      <c r="Z55" s="39" t="s">
        <v>10</v>
      </c>
      <c r="AA55" s="23"/>
    </row>
    <row r="56" spans="3:27" ht="12" customHeight="1">
      <c r="C56" s="33" t="s">
        <v>75</v>
      </c>
      <c r="D56" s="40"/>
      <c r="E56" s="41">
        <v>19249</v>
      </c>
      <c r="F56" s="42" t="s">
        <v>76</v>
      </c>
      <c r="G56" s="93"/>
      <c r="H56" s="55" t="s">
        <v>76</v>
      </c>
      <c r="I56" s="114" t="s">
        <v>10</v>
      </c>
      <c r="J56" s="45" t="s">
        <v>46</v>
      </c>
      <c r="K56" s="45" t="s">
        <v>65</v>
      </c>
      <c r="L56" s="45">
        <v>401</v>
      </c>
      <c r="M56" s="45"/>
      <c r="N56" s="46"/>
      <c r="O56" s="47"/>
      <c r="P56" s="46" t="s">
        <v>21</v>
      </c>
      <c r="Q56" s="94"/>
      <c r="R56" s="94"/>
      <c r="S56" s="49"/>
      <c r="T56" s="50"/>
      <c r="U56" s="49"/>
      <c r="V56" s="51"/>
      <c r="W56" s="49"/>
      <c r="X56" s="49"/>
      <c r="Y56" s="50"/>
      <c r="Z56" s="49"/>
      <c r="AA56" s="17"/>
    </row>
    <row r="57" spans="3:28" ht="12" customHeight="1">
      <c r="C57" s="52"/>
      <c r="D57" s="40"/>
      <c r="E57" s="95" t="s">
        <v>10</v>
      </c>
      <c r="F57" s="42" t="s">
        <v>77</v>
      </c>
      <c r="G57" s="93"/>
      <c r="H57" s="55" t="s">
        <v>77</v>
      </c>
      <c r="I57" s="114" t="s">
        <v>10</v>
      </c>
      <c r="J57" s="45" t="s">
        <v>78</v>
      </c>
      <c r="K57" s="45" t="s">
        <v>10</v>
      </c>
      <c r="L57" s="45">
        <v>873</v>
      </c>
      <c r="M57" s="45"/>
      <c r="N57" s="46"/>
      <c r="O57" s="59"/>
      <c r="P57" s="45" t="s">
        <v>10</v>
      </c>
      <c r="Q57" s="56" t="s">
        <v>79</v>
      </c>
      <c r="R57" s="56">
        <v>37</v>
      </c>
      <c r="S57" s="60" t="s">
        <v>76</v>
      </c>
      <c r="T57" s="46"/>
      <c r="U57" s="25" t="s">
        <v>80</v>
      </c>
      <c r="V57" s="54">
        <v>2</v>
      </c>
      <c r="W57" s="45" t="s">
        <v>50</v>
      </c>
      <c r="X57" s="45">
        <v>3</v>
      </c>
      <c r="Y57" s="46">
        <v>3572</v>
      </c>
      <c r="Z57" s="97">
        <v>4980.9</v>
      </c>
      <c r="AA57" s="17"/>
      <c r="AB57" s="63" t="s">
        <v>10</v>
      </c>
    </row>
    <row r="58" spans="3:28" ht="12" customHeight="1">
      <c r="C58" s="64" t="s">
        <v>51</v>
      </c>
      <c r="D58" s="40"/>
      <c r="E58" s="25"/>
      <c r="F58" s="42"/>
      <c r="G58" s="93"/>
      <c r="H58" s="55"/>
      <c r="I58" s="114"/>
      <c r="J58" s="45"/>
      <c r="K58" s="45"/>
      <c r="L58" s="45"/>
      <c r="M58" s="45"/>
      <c r="N58" s="45"/>
      <c r="O58" s="59"/>
      <c r="P58" s="10"/>
      <c r="Q58" s="75"/>
      <c r="R58" s="75"/>
      <c r="S58" s="115"/>
      <c r="T58" s="45" t="s">
        <v>10</v>
      </c>
      <c r="U58" s="45" t="s">
        <v>10</v>
      </c>
      <c r="V58" s="45" t="s">
        <v>10</v>
      </c>
      <c r="W58" s="70" t="s">
        <v>52</v>
      </c>
      <c r="X58" s="56" t="s">
        <v>10</v>
      </c>
      <c r="Y58" s="71">
        <v>835</v>
      </c>
      <c r="Z58" s="97" t="s">
        <v>10</v>
      </c>
      <c r="AA58" s="17"/>
      <c r="AB58" s="63"/>
    </row>
    <row r="59" spans="3:27" ht="12" customHeight="1">
      <c r="C59" s="98" t="s">
        <v>10</v>
      </c>
      <c r="D59" s="65"/>
      <c r="E59" s="10" t="s">
        <v>10</v>
      </c>
      <c r="F59" s="115" t="s">
        <v>10</v>
      </c>
      <c r="G59" s="116"/>
      <c r="H59" s="72" t="s">
        <v>10</v>
      </c>
      <c r="I59" s="72" t="s">
        <v>10</v>
      </c>
      <c r="J59" s="10" t="s">
        <v>10</v>
      </c>
      <c r="K59" s="10" t="s">
        <v>65</v>
      </c>
      <c r="L59" s="10" t="s">
        <v>10</v>
      </c>
      <c r="M59" s="10"/>
      <c r="N59" s="10"/>
      <c r="O59" s="117"/>
      <c r="P59" s="10"/>
      <c r="Q59" s="9"/>
      <c r="R59" s="9"/>
      <c r="S59" s="115" t="s">
        <v>10</v>
      </c>
      <c r="T59" s="9"/>
      <c r="U59" s="9"/>
      <c r="V59" s="9"/>
      <c r="W59" s="9"/>
      <c r="X59" s="9"/>
      <c r="Y59" s="9"/>
      <c r="Z59" s="9"/>
      <c r="AA59" s="17"/>
    </row>
    <row r="60" spans="3:27" ht="12" customHeight="1">
      <c r="C60" s="16"/>
      <c r="D60" s="65"/>
      <c r="E60" s="78" t="s">
        <v>10</v>
      </c>
      <c r="F60" s="118"/>
      <c r="G60" s="68"/>
      <c r="H60" s="10" t="s">
        <v>53</v>
      </c>
      <c r="I60" s="73"/>
      <c r="J60" s="9"/>
      <c r="K60" s="9"/>
      <c r="L60" s="9"/>
      <c r="M60" s="9"/>
      <c r="N60" s="79"/>
      <c r="O60" s="68"/>
      <c r="P60" s="74"/>
      <c r="Q60" s="9"/>
      <c r="R60" s="9"/>
      <c r="S60" s="10" t="s">
        <v>10</v>
      </c>
      <c r="T60" s="10"/>
      <c r="U60" s="10" t="s">
        <v>53</v>
      </c>
      <c r="V60" s="10"/>
      <c r="W60" s="75"/>
      <c r="X60" s="75"/>
      <c r="Y60" s="76"/>
      <c r="Z60" s="77"/>
      <c r="AA60" s="17"/>
    </row>
    <row r="61" spans="3:27" ht="12" customHeight="1">
      <c r="C61" s="16" t="s">
        <v>81</v>
      </c>
      <c r="D61" s="65"/>
      <c r="E61" s="102" t="s">
        <v>82</v>
      </c>
      <c r="F61" s="99"/>
      <c r="G61" s="40"/>
      <c r="H61" s="72"/>
      <c r="I61" s="73"/>
      <c r="J61" s="9"/>
      <c r="K61" s="9"/>
      <c r="L61" s="9"/>
      <c r="M61" s="9"/>
      <c r="N61" s="79"/>
      <c r="O61" s="40"/>
      <c r="P61" s="74"/>
      <c r="Q61" s="9"/>
      <c r="R61" s="9"/>
      <c r="S61" s="10"/>
      <c r="T61" s="10"/>
      <c r="U61" s="10"/>
      <c r="V61" s="10"/>
      <c r="W61" s="75"/>
      <c r="X61" s="75"/>
      <c r="Y61" s="76"/>
      <c r="Z61" s="77"/>
      <c r="AA61" s="17"/>
    </row>
    <row r="62" spans="3:27" ht="12" customHeight="1">
      <c r="C62" s="119" t="s">
        <v>10</v>
      </c>
      <c r="D62" s="81"/>
      <c r="E62" s="21" t="s">
        <v>56</v>
      </c>
      <c r="F62" s="118"/>
      <c r="G62" s="84"/>
      <c r="H62" s="82"/>
      <c r="I62" s="82"/>
      <c r="J62" s="82"/>
      <c r="K62" s="82"/>
      <c r="L62" s="82"/>
      <c r="M62" s="82"/>
      <c r="N62" s="83"/>
      <c r="O62" s="84"/>
      <c r="P62" s="21" t="s">
        <v>10</v>
      </c>
      <c r="Q62" s="82"/>
      <c r="R62" s="82"/>
      <c r="S62" s="78"/>
      <c r="T62" s="86" t="s">
        <v>10</v>
      </c>
      <c r="U62" s="87" t="s">
        <v>83</v>
      </c>
      <c r="V62" s="82"/>
      <c r="W62" s="82"/>
      <c r="X62" s="82"/>
      <c r="Y62" s="82"/>
      <c r="Z62" s="82"/>
      <c r="AA62" s="88"/>
    </row>
    <row r="63" spans="3:27" ht="18" customHeight="1">
      <c r="C63" s="120" t="s">
        <v>84</v>
      </c>
      <c r="D63" s="13"/>
      <c r="E63" s="13"/>
      <c r="F63" s="90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5"/>
    </row>
    <row r="64" spans="9:16" ht="12" customHeight="1">
      <c r="I64" s="9"/>
      <c r="J64" s="9"/>
      <c r="K64" s="9"/>
      <c r="L64" s="9"/>
      <c r="M64" s="9"/>
      <c r="N64" s="9"/>
      <c r="O64" s="9"/>
      <c r="P64" s="9"/>
    </row>
    <row r="65" spans="9:16" ht="12" customHeight="1">
      <c r="I65" s="9"/>
      <c r="J65" s="9"/>
      <c r="K65" s="9"/>
      <c r="L65" s="9"/>
      <c r="M65" s="9"/>
      <c r="N65" s="9"/>
      <c r="O65" s="9"/>
      <c r="P65" s="9"/>
    </row>
    <row r="66" ht="12" customHeight="1">
      <c r="O66" s="9"/>
    </row>
    <row r="67" spans="3:28" ht="18" customHeight="1">
      <c r="C67" s="11"/>
      <c r="D67" s="12" t="s">
        <v>85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92" t="s">
        <v>61</v>
      </c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5"/>
      <c r="AB67" s="9"/>
    </row>
    <row r="68" spans="3:27" ht="12" customHeight="1">
      <c r="C68" s="16" t="s">
        <v>16</v>
      </c>
      <c r="D68" s="17"/>
      <c r="E68" s="18" t="s">
        <v>17</v>
      </c>
      <c r="F68" s="19"/>
      <c r="G68" s="20"/>
      <c r="H68" s="18" t="s">
        <v>18</v>
      </c>
      <c r="I68" s="19"/>
      <c r="J68" s="19"/>
      <c r="K68" s="19"/>
      <c r="L68" s="19"/>
      <c r="M68" s="19"/>
      <c r="N68" s="19"/>
      <c r="O68" s="20"/>
      <c r="P68" s="21" t="s">
        <v>19</v>
      </c>
      <c r="Q68" s="19"/>
      <c r="R68" s="19"/>
      <c r="S68" s="19"/>
      <c r="T68" s="19"/>
      <c r="U68" s="19"/>
      <c r="V68" s="19"/>
      <c r="W68" s="19"/>
      <c r="X68" s="19"/>
      <c r="Y68" s="19"/>
      <c r="Z68" s="22"/>
      <c r="AA68" s="23"/>
    </row>
    <row r="69" spans="3:27" ht="12" customHeight="1">
      <c r="C69" s="24" t="s">
        <v>20</v>
      </c>
      <c r="D69" s="17"/>
      <c r="E69" s="25" t="s">
        <v>86</v>
      </c>
      <c r="F69" s="26"/>
      <c r="G69" s="27"/>
      <c r="H69" s="28" t="s">
        <v>22</v>
      </c>
      <c r="I69" s="29" t="s">
        <v>23</v>
      </c>
      <c r="J69" s="28" t="s">
        <v>24</v>
      </c>
      <c r="K69" s="28" t="s">
        <v>25</v>
      </c>
      <c r="L69" s="28" t="s">
        <v>26</v>
      </c>
      <c r="M69" s="28" t="s">
        <v>27</v>
      </c>
      <c r="N69" s="28" t="s">
        <v>27</v>
      </c>
      <c r="O69" s="30"/>
      <c r="P69" s="31" t="s">
        <v>28</v>
      </c>
      <c r="Q69" s="32" t="s">
        <v>29</v>
      </c>
      <c r="R69" s="32" t="s">
        <v>30</v>
      </c>
      <c r="S69" s="32" t="s">
        <v>31</v>
      </c>
      <c r="T69" s="32" t="s">
        <v>32</v>
      </c>
      <c r="U69" s="32" t="s">
        <v>33</v>
      </c>
      <c r="V69" s="32" t="s">
        <v>34</v>
      </c>
      <c r="W69" s="32" t="s">
        <v>35</v>
      </c>
      <c r="X69" s="32" t="s">
        <v>36</v>
      </c>
      <c r="Y69" s="32" t="s">
        <v>37</v>
      </c>
      <c r="Z69" s="32" t="s">
        <v>38</v>
      </c>
      <c r="AA69" s="23"/>
    </row>
    <row r="70" spans="3:27" ht="12" customHeight="1">
      <c r="C70" s="33" t="s">
        <v>87</v>
      </c>
      <c r="D70" s="23"/>
      <c r="E70" s="56" t="s">
        <v>40</v>
      </c>
      <c r="F70" s="121" t="s">
        <v>22</v>
      </c>
      <c r="G70" s="35"/>
      <c r="H70" s="26"/>
      <c r="I70" s="36" t="s">
        <v>41</v>
      </c>
      <c r="J70" s="26"/>
      <c r="K70" s="26"/>
      <c r="L70" s="26"/>
      <c r="M70" s="37" t="s">
        <v>42</v>
      </c>
      <c r="N70" s="37" t="s">
        <v>43</v>
      </c>
      <c r="O70" s="30"/>
      <c r="P70" s="38" t="s">
        <v>44</v>
      </c>
      <c r="Q70" s="39"/>
      <c r="R70" s="39"/>
      <c r="S70" s="39"/>
      <c r="T70" s="39"/>
      <c r="U70" s="39"/>
      <c r="V70" s="26"/>
      <c r="W70" s="26"/>
      <c r="X70" s="26"/>
      <c r="Y70" s="26" t="s">
        <v>10</v>
      </c>
      <c r="Z70" s="39" t="s">
        <v>10</v>
      </c>
      <c r="AA70" s="23"/>
    </row>
    <row r="71" spans="3:27" ht="12" customHeight="1">
      <c r="C71" s="33" t="s">
        <v>88</v>
      </c>
      <c r="D71" s="23"/>
      <c r="E71" s="122">
        <v>669</v>
      </c>
      <c r="F71" s="45">
        <v>661</v>
      </c>
      <c r="G71" s="43"/>
      <c r="H71" s="60" t="s">
        <v>89</v>
      </c>
      <c r="I71" s="44" t="s">
        <v>10</v>
      </c>
      <c r="J71" s="45" t="s">
        <v>46</v>
      </c>
      <c r="K71" s="45" t="s">
        <v>10</v>
      </c>
      <c r="L71" s="45">
        <v>700</v>
      </c>
      <c r="M71" s="45"/>
      <c r="N71" s="45"/>
      <c r="O71" s="47"/>
      <c r="P71" s="45" t="s">
        <v>86</v>
      </c>
      <c r="Q71" s="48"/>
      <c r="R71" s="48"/>
      <c r="S71" s="123"/>
      <c r="T71" s="48"/>
      <c r="U71" s="49"/>
      <c r="V71" s="48"/>
      <c r="W71" s="48"/>
      <c r="X71" s="48"/>
      <c r="Y71" s="123"/>
      <c r="Z71" s="49"/>
      <c r="AA71" s="17"/>
    </row>
    <row r="72" spans="3:28" ht="12" customHeight="1">
      <c r="C72" s="52"/>
      <c r="D72" s="23"/>
      <c r="E72" s="85" t="s">
        <v>10</v>
      </c>
      <c r="F72" s="60" t="s">
        <v>90</v>
      </c>
      <c r="G72" s="43"/>
      <c r="H72" s="55" t="s">
        <v>90</v>
      </c>
      <c r="I72" s="55" t="s">
        <v>10</v>
      </c>
      <c r="J72" s="45" t="s">
        <v>91</v>
      </c>
      <c r="K72" s="56" t="s">
        <v>10</v>
      </c>
      <c r="L72" s="45">
        <v>197</v>
      </c>
      <c r="M72" s="45" t="s">
        <v>10</v>
      </c>
      <c r="N72" s="45" t="s">
        <v>10</v>
      </c>
      <c r="O72" s="59"/>
      <c r="P72" s="45" t="s">
        <v>10</v>
      </c>
      <c r="Q72" s="56" t="s">
        <v>92</v>
      </c>
      <c r="R72" s="56">
        <v>7</v>
      </c>
      <c r="S72" s="60" t="s">
        <v>89</v>
      </c>
      <c r="T72" s="56" t="s">
        <v>10</v>
      </c>
      <c r="U72" s="25" t="s">
        <v>93</v>
      </c>
      <c r="V72" s="25" t="s">
        <v>94</v>
      </c>
      <c r="W72" s="26" t="s">
        <v>50</v>
      </c>
      <c r="X72" s="26">
        <v>2</v>
      </c>
      <c r="Y72" s="21">
        <v>3214</v>
      </c>
      <c r="Z72" s="97">
        <v>3983.75</v>
      </c>
      <c r="AA72" s="17"/>
      <c r="AB72" s="63" t="s">
        <v>10</v>
      </c>
    </row>
    <row r="73" spans="3:27" ht="12" customHeight="1">
      <c r="C73" s="64" t="s">
        <v>51</v>
      </c>
      <c r="D73" s="40"/>
      <c r="E73" s="9"/>
      <c r="F73" s="10"/>
      <c r="G73" s="124"/>
      <c r="H73" s="55"/>
      <c r="I73" s="114"/>
      <c r="J73" s="45"/>
      <c r="K73" s="45"/>
      <c r="L73" s="45"/>
      <c r="M73" s="45"/>
      <c r="N73" s="45"/>
      <c r="O73" s="125"/>
      <c r="P73" s="10"/>
      <c r="Q73" s="75"/>
      <c r="R73" s="75"/>
      <c r="S73" s="45" t="s">
        <v>10</v>
      </c>
      <c r="T73" s="45" t="s">
        <v>10</v>
      </c>
      <c r="U73" s="45" t="s">
        <v>10</v>
      </c>
      <c r="V73" s="45" t="s">
        <v>10</v>
      </c>
      <c r="W73" s="70" t="s">
        <v>52</v>
      </c>
      <c r="X73" s="56" t="s">
        <v>10</v>
      </c>
      <c r="Y73" s="71">
        <v>827</v>
      </c>
      <c r="Z73" s="97" t="s">
        <v>10</v>
      </c>
      <c r="AA73" s="17"/>
    </row>
    <row r="74" spans="3:27" ht="12" customHeight="1">
      <c r="C74" s="98" t="s">
        <v>10</v>
      </c>
      <c r="D74" s="65"/>
      <c r="E74" s="10" t="s">
        <v>10</v>
      </c>
      <c r="F74" s="10"/>
      <c r="G74" s="126"/>
      <c r="H74" s="72" t="s">
        <v>10</v>
      </c>
      <c r="I74" s="73"/>
      <c r="J74" s="9"/>
      <c r="K74" s="9"/>
      <c r="L74" s="9"/>
      <c r="M74" s="9"/>
      <c r="N74" s="79"/>
      <c r="O74" s="68"/>
      <c r="P74" s="74"/>
      <c r="Q74" s="9"/>
      <c r="R74" s="9"/>
      <c r="S74" s="10" t="s">
        <v>10</v>
      </c>
      <c r="T74" s="75" t="s">
        <v>10</v>
      </c>
      <c r="U74" s="10" t="s">
        <v>10</v>
      </c>
      <c r="V74" s="10" t="s">
        <v>10</v>
      </c>
      <c r="W74" s="75" t="s">
        <v>10</v>
      </c>
      <c r="X74" s="75" t="s">
        <v>10</v>
      </c>
      <c r="Y74" s="10" t="s">
        <v>10</v>
      </c>
      <c r="Z74" s="10" t="s">
        <v>10</v>
      </c>
      <c r="AA74" s="17"/>
    </row>
    <row r="75" spans="3:27" ht="12" customHeight="1">
      <c r="C75" s="33" t="s">
        <v>69</v>
      </c>
      <c r="D75" s="65"/>
      <c r="E75" s="78" t="s">
        <v>10</v>
      </c>
      <c r="F75" s="118"/>
      <c r="G75" s="40"/>
      <c r="H75" s="72" t="s">
        <v>10</v>
      </c>
      <c r="I75" s="73"/>
      <c r="J75" s="9"/>
      <c r="K75" s="9"/>
      <c r="L75" s="9"/>
      <c r="M75" s="9"/>
      <c r="N75" s="79"/>
      <c r="O75" s="23"/>
      <c r="P75" s="74"/>
      <c r="Q75" s="9"/>
      <c r="R75" s="9"/>
      <c r="S75" s="10"/>
      <c r="T75" s="75"/>
      <c r="U75" s="10" t="s">
        <v>53</v>
      </c>
      <c r="V75" s="10"/>
      <c r="W75" s="75"/>
      <c r="X75" s="75"/>
      <c r="Y75" s="10"/>
      <c r="Z75" s="10"/>
      <c r="AA75" s="17"/>
    </row>
    <row r="76" spans="3:27" ht="12" customHeight="1">
      <c r="C76" s="33" t="s">
        <v>10</v>
      </c>
      <c r="D76" s="65"/>
      <c r="E76" s="10" t="s">
        <v>95</v>
      </c>
      <c r="F76" s="99"/>
      <c r="G76" s="40"/>
      <c r="H76" s="72" t="s">
        <v>10</v>
      </c>
      <c r="I76" s="73"/>
      <c r="J76" s="9"/>
      <c r="K76" s="9"/>
      <c r="L76" s="9"/>
      <c r="M76" s="9"/>
      <c r="N76" s="79"/>
      <c r="O76" s="23"/>
      <c r="P76" s="74"/>
      <c r="Q76" s="9"/>
      <c r="R76" s="9"/>
      <c r="S76" s="10"/>
      <c r="T76" s="75"/>
      <c r="U76" s="10"/>
      <c r="V76" s="10"/>
      <c r="W76" s="75"/>
      <c r="X76" s="75"/>
      <c r="Y76" s="10"/>
      <c r="Z76" s="10"/>
      <c r="AA76" s="17"/>
    </row>
    <row r="77" spans="3:27" ht="12" customHeight="1">
      <c r="C77" s="103" t="s">
        <v>10</v>
      </c>
      <c r="D77" s="127"/>
      <c r="E77" s="105" t="s">
        <v>56</v>
      </c>
      <c r="F77" s="106"/>
      <c r="G77" s="128"/>
      <c r="H77" s="129" t="s">
        <v>10</v>
      </c>
      <c r="I77" s="130"/>
      <c r="J77" s="131"/>
      <c r="K77" s="131"/>
      <c r="L77" s="131"/>
      <c r="M77" s="131"/>
      <c r="N77" s="132"/>
      <c r="O77" s="133"/>
      <c r="P77" s="134"/>
      <c r="Q77" s="131"/>
      <c r="R77" s="131"/>
      <c r="S77" s="110"/>
      <c r="T77" s="111" t="s">
        <v>10</v>
      </c>
      <c r="U77" s="112" t="s">
        <v>96</v>
      </c>
      <c r="V77" s="131"/>
      <c r="W77" s="131"/>
      <c r="X77" s="131"/>
      <c r="Y77" s="131"/>
      <c r="Z77" s="132"/>
      <c r="AA77" s="133"/>
    </row>
    <row r="78" ht="12" customHeight="1">
      <c r="C78" s="135"/>
    </row>
    <row r="80" spans="3:27" ht="12.75">
      <c r="C80" s="11"/>
      <c r="D80" s="12" t="s">
        <v>97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92" t="s">
        <v>61</v>
      </c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5"/>
    </row>
    <row r="81" spans="3:27" ht="12.75">
      <c r="C81" s="16" t="s">
        <v>16</v>
      </c>
      <c r="D81" s="17"/>
      <c r="E81" s="18" t="s">
        <v>17</v>
      </c>
      <c r="F81" s="19"/>
      <c r="G81" s="20"/>
      <c r="H81" s="18" t="s">
        <v>18</v>
      </c>
      <c r="I81" s="19"/>
      <c r="J81" s="19"/>
      <c r="K81" s="19"/>
      <c r="L81" s="19"/>
      <c r="M81" s="19"/>
      <c r="N81" s="19"/>
      <c r="O81" s="20"/>
      <c r="P81" s="21" t="s">
        <v>19</v>
      </c>
      <c r="Q81" s="19"/>
      <c r="R81" s="19"/>
      <c r="S81" s="19"/>
      <c r="T81" s="19"/>
      <c r="U81" s="19"/>
      <c r="V81" s="19"/>
      <c r="W81" s="19"/>
      <c r="X81" s="19"/>
      <c r="Y81" s="19"/>
      <c r="Z81" s="22"/>
      <c r="AA81" s="23"/>
    </row>
    <row r="82" spans="3:27" ht="12.75">
      <c r="C82" s="24" t="s">
        <v>20</v>
      </c>
      <c r="D82" s="17"/>
      <c r="E82" s="25" t="s">
        <v>98</v>
      </c>
      <c r="F82" s="26"/>
      <c r="G82" s="27"/>
      <c r="H82" s="28" t="s">
        <v>22</v>
      </c>
      <c r="I82" s="29" t="s">
        <v>23</v>
      </c>
      <c r="J82" s="28" t="s">
        <v>24</v>
      </c>
      <c r="K82" s="28" t="s">
        <v>25</v>
      </c>
      <c r="L82" s="28" t="s">
        <v>26</v>
      </c>
      <c r="M82" s="28" t="s">
        <v>27</v>
      </c>
      <c r="N82" s="28" t="s">
        <v>27</v>
      </c>
      <c r="O82" s="30"/>
      <c r="P82" s="31" t="s">
        <v>28</v>
      </c>
      <c r="Q82" s="32" t="s">
        <v>29</v>
      </c>
      <c r="R82" s="32" t="s">
        <v>30</v>
      </c>
      <c r="S82" s="32" t="s">
        <v>31</v>
      </c>
      <c r="T82" s="32" t="s">
        <v>32</v>
      </c>
      <c r="U82" s="32" t="s">
        <v>33</v>
      </c>
      <c r="V82" s="32" t="s">
        <v>34</v>
      </c>
      <c r="W82" s="32" t="s">
        <v>35</v>
      </c>
      <c r="X82" s="32" t="s">
        <v>36</v>
      </c>
      <c r="Y82" s="32" t="s">
        <v>37</v>
      </c>
      <c r="Z82" s="32" t="s">
        <v>38</v>
      </c>
      <c r="AA82" s="23"/>
    </row>
    <row r="83" spans="3:27" ht="12.75">
      <c r="C83" s="136" t="s">
        <v>87</v>
      </c>
      <c r="D83" s="17"/>
      <c r="E83" s="32" t="s">
        <v>40</v>
      </c>
      <c r="F83" s="34" t="s">
        <v>22</v>
      </c>
      <c r="G83" s="35"/>
      <c r="H83" s="26"/>
      <c r="I83" s="36" t="s">
        <v>41</v>
      </c>
      <c r="J83" s="26"/>
      <c r="K83" s="26"/>
      <c r="L83" s="26"/>
      <c r="M83" s="37" t="s">
        <v>42</v>
      </c>
      <c r="N83" s="37" t="s">
        <v>43</v>
      </c>
      <c r="O83" s="30"/>
      <c r="P83" s="38" t="s">
        <v>44</v>
      </c>
      <c r="Q83" s="39"/>
      <c r="R83" s="39"/>
      <c r="S83" s="39"/>
      <c r="T83" s="39"/>
      <c r="U83" s="39"/>
      <c r="V83" s="26"/>
      <c r="W83" s="26"/>
      <c r="X83" s="26"/>
      <c r="Y83" s="26" t="s">
        <v>10</v>
      </c>
      <c r="Z83" s="26" t="s">
        <v>10</v>
      </c>
      <c r="AA83" s="23"/>
    </row>
    <row r="84" spans="3:27" ht="12.75">
      <c r="C84" s="33" t="s">
        <v>88</v>
      </c>
      <c r="D84" s="65"/>
      <c r="E84" s="41">
        <v>191</v>
      </c>
      <c r="F84" s="54">
        <v>2</v>
      </c>
      <c r="G84" s="93"/>
      <c r="H84" s="60">
        <v>2</v>
      </c>
      <c r="I84" s="44" t="s">
        <v>10</v>
      </c>
      <c r="J84" s="45" t="s">
        <v>46</v>
      </c>
      <c r="K84" s="45"/>
      <c r="L84" s="45">
        <v>160</v>
      </c>
      <c r="M84" s="45"/>
      <c r="N84" s="45"/>
      <c r="O84" s="47"/>
      <c r="P84" s="45" t="s">
        <v>21</v>
      </c>
      <c r="Q84" s="48"/>
      <c r="R84" s="48"/>
      <c r="S84" s="48"/>
      <c r="T84" s="48"/>
      <c r="U84" s="49"/>
      <c r="V84" s="48"/>
      <c r="W84" s="48"/>
      <c r="X84" s="48"/>
      <c r="Y84" s="48"/>
      <c r="Z84" s="48"/>
      <c r="AA84" s="23"/>
    </row>
    <row r="85" spans="3:27" ht="12.75">
      <c r="C85" s="53"/>
      <c r="D85" s="65"/>
      <c r="E85" s="53"/>
      <c r="F85" s="54">
        <v>3</v>
      </c>
      <c r="G85" s="93"/>
      <c r="H85" s="60">
        <v>3</v>
      </c>
      <c r="I85" s="44" t="s">
        <v>10</v>
      </c>
      <c r="J85" s="45" t="s">
        <v>46</v>
      </c>
      <c r="K85" s="45"/>
      <c r="L85" s="45">
        <v>3770</v>
      </c>
      <c r="M85" s="45"/>
      <c r="N85" s="45"/>
      <c r="O85" s="59"/>
      <c r="P85" s="25" t="s">
        <v>10</v>
      </c>
      <c r="Q85" s="26" t="s">
        <v>99</v>
      </c>
      <c r="R85" s="26">
        <v>1</v>
      </c>
      <c r="S85" s="25">
        <v>2</v>
      </c>
      <c r="T85" s="45" t="s">
        <v>10</v>
      </c>
      <c r="U85" s="25" t="s">
        <v>100</v>
      </c>
      <c r="V85" s="45">
        <v>2</v>
      </c>
      <c r="W85" s="56" t="s">
        <v>101</v>
      </c>
      <c r="X85" s="56">
        <v>5</v>
      </c>
      <c r="Y85" s="137">
        <v>7</v>
      </c>
      <c r="Z85" s="62">
        <v>1012.26</v>
      </c>
      <c r="AA85" s="23"/>
    </row>
    <row r="86" spans="3:28" ht="12.75">
      <c r="C86" s="64" t="s">
        <v>51</v>
      </c>
      <c r="D86" s="65"/>
      <c r="E86" s="52"/>
      <c r="F86" s="54">
        <v>4</v>
      </c>
      <c r="G86" s="138"/>
      <c r="H86" s="60">
        <v>4</v>
      </c>
      <c r="I86" s="44" t="s">
        <v>10</v>
      </c>
      <c r="J86" s="45" t="s">
        <v>46</v>
      </c>
      <c r="K86" s="45"/>
      <c r="L86" s="45">
        <v>3150</v>
      </c>
      <c r="M86" s="45"/>
      <c r="N86" s="45"/>
      <c r="O86" s="139"/>
      <c r="P86" s="25"/>
      <c r="Q86" s="26"/>
      <c r="R86" s="26"/>
      <c r="S86" s="25"/>
      <c r="T86" s="45" t="s">
        <v>10</v>
      </c>
      <c r="U86" s="45" t="s">
        <v>10</v>
      </c>
      <c r="V86" s="45" t="s">
        <v>10</v>
      </c>
      <c r="W86" s="70" t="s">
        <v>52</v>
      </c>
      <c r="X86" s="56" t="s">
        <v>10</v>
      </c>
      <c r="Y86" s="71">
        <v>143</v>
      </c>
      <c r="Z86" s="62" t="s">
        <v>10</v>
      </c>
      <c r="AA86" s="23"/>
      <c r="AB86" s="63" t="s">
        <v>10</v>
      </c>
    </row>
    <row r="87" spans="3:27" ht="12.75">
      <c r="C87" s="140" t="s">
        <v>10</v>
      </c>
      <c r="D87" s="65"/>
      <c r="E87" s="9"/>
      <c r="F87" s="10" t="s">
        <v>10</v>
      </c>
      <c r="G87" s="124"/>
      <c r="H87" s="72" t="s">
        <v>10</v>
      </c>
      <c r="I87" s="141"/>
      <c r="J87" s="10"/>
      <c r="K87" s="75"/>
      <c r="L87" s="10"/>
      <c r="M87" s="10"/>
      <c r="N87" s="10"/>
      <c r="O87" s="139"/>
      <c r="P87" s="45" t="s">
        <v>10</v>
      </c>
      <c r="Q87" s="26" t="s">
        <v>99</v>
      </c>
      <c r="R87" s="26">
        <v>1</v>
      </c>
      <c r="S87" s="25">
        <v>3</v>
      </c>
      <c r="T87" s="45"/>
      <c r="U87" s="45" t="s">
        <v>102</v>
      </c>
      <c r="V87" s="45">
        <v>2</v>
      </c>
      <c r="W87" s="56" t="s">
        <v>50</v>
      </c>
      <c r="X87" s="56">
        <v>3</v>
      </c>
      <c r="Y87" s="45">
        <v>39563</v>
      </c>
      <c r="Z87" s="62">
        <v>55167.83</v>
      </c>
      <c r="AA87" s="23"/>
    </row>
    <row r="88" spans="3:27" ht="12.75">
      <c r="C88" s="16" t="s">
        <v>103</v>
      </c>
      <c r="D88" s="65"/>
      <c r="E88" s="9"/>
      <c r="F88" s="10" t="s">
        <v>10</v>
      </c>
      <c r="G88" s="124"/>
      <c r="H88" s="72"/>
      <c r="I88" s="141"/>
      <c r="J88" s="10"/>
      <c r="K88" s="75"/>
      <c r="L88" s="10"/>
      <c r="M88" s="10"/>
      <c r="N88" s="10"/>
      <c r="O88" s="125"/>
      <c r="P88" s="122"/>
      <c r="Q88" s="26" t="s">
        <v>10</v>
      </c>
      <c r="R88" s="26" t="s">
        <v>10</v>
      </c>
      <c r="S88" s="25">
        <v>4</v>
      </c>
      <c r="T88" s="142"/>
      <c r="U88" s="142"/>
      <c r="V88" s="142"/>
      <c r="W88" s="143"/>
      <c r="X88" s="143"/>
      <c r="Y88" s="142"/>
      <c r="Z88" s="144"/>
      <c r="AA88" s="17"/>
    </row>
    <row r="89" spans="3:27" ht="12.75">
      <c r="C89" s="39" t="s">
        <v>104</v>
      </c>
      <c r="D89" s="65"/>
      <c r="E89" s="82"/>
      <c r="F89" s="78" t="s">
        <v>10</v>
      </c>
      <c r="G89" s="145"/>
      <c r="O89" s="125"/>
      <c r="P89" s="102"/>
      <c r="Q89" s="75"/>
      <c r="R89" s="75"/>
      <c r="S89" s="10"/>
      <c r="T89" s="10"/>
      <c r="U89" s="10" t="s">
        <v>53</v>
      </c>
      <c r="V89" s="10"/>
      <c r="W89" s="75"/>
      <c r="X89" s="75"/>
      <c r="Y89" s="10"/>
      <c r="Z89" s="99"/>
      <c r="AA89" s="17"/>
    </row>
    <row r="90" spans="3:27" ht="12.75">
      <c r="C90" s="39" t="s">
        <v>105</v>
      </c>
      <c r="D90" s="17"/>
      <c r="E90" s="102" t="s">
        <v>106</v>
      </c>
      <c r="F90" s="99"/>
      <c r="G90" s="68"/>
      <c r="H90" s="72" t="s">
        <v>10</v>
      </c>
      <c r="I90" s="73"/>
      <c r="J90" s="9"/>
      <c r="K90" s="9"/>
      <c r="L90" s="9"/>
      <c r="M90" s="9"/>
      <c r="N90" s="79"/>
      <c r="O90" s="146"/>
      <c r="P90" s="74"/>
      <c r="Q90" s="9"/>
      <c r="R90" s="9"/>
      <c r="S90" s="10" t="s">
        <v>10</v>
      </c>
      <c r="T90" s="9"/>
      <c r="U90" s="10" t="s">
        <v>10</v>
      </c>
      <c r="V90" s="9"/>
      <c r="W90" s="9"/>
      <c r="X90" s="9"/>
      <c r="Y90" s="9"/>
      <c r="Z90" s="79"/>
      <c r="AA90" s="17"/>
    </row>
    <row r="91" spans="3:27" ht="12.75">
      <c r="C91" s="147"/>
      <c r="D91" s="148"/>
      <c r="E91" s="105" t="s">
        <v>56</v>
      </c>
      <c r="F91" s="106"/>
      <c r="G91" s="113"/>
      <c r="H91" s="149"/>
      <c r="I91" s="150"/>
      <c r="J91" s="108"/>
      <c r="K91" s="108"/>
      <c r="L91" s="108"/>
      <c r="M91" s="108"/>
      <c r="N91" s="109"/>
      <c r="O91" s="107"/>
      <c r="P91" s="151"/>
      <c r="Q91" s="108"/>
      <c r="R91" s="108"/>
      <c r="S91" s="110"/>
      <c r="T91" s="111" t="s">
        <v>10</v>
      </c>
      <c r="U91" s="112" t="s">
        <v>107</v>
      </c>
      <c r="V91" s="108"/>
      <c r="W91" s="108"/>
      <c r="X91" s="108"/>
      <c r="Y91" s="108"/>
      <c r="Z91" s="109"/>
      <c r="AA91" s="148"/>
    </row>
    <row r="92" spans="11:22" ht="12.75">
      <c r="K92" s="2" t="s">
        <v>0</v>
      </c>
      <c r="V92" s="3" t="s">
        <v>1</v>
      </c>
    </row>
    <row r="93" spans="11:22" ht="12.75">
      <c r="K93" s="2" t="s">
        <v>2</v>
      </c>
      <c r="V93" s="3" t="s">
        <v>3</v>
      </c>
    </row>
    <row r="94" spans="11:22" ht="12.75">
      <c r="K94" s="2" t="s">
        <v>4</v>
      </c>
      <c r="V94" s="3"/>
    </row>
    <row r="95" spans="11:22" ht="12.75">
      <c r="K95" s="5" t="s">
        <v>5</v>
      </c>
      <c r="L95" s="6" t="s">
        <v>6</v>
      </c>
      <c r="V95" s="3" t="s">
        <v>7</v>
      </c>
    </row>
    <row r="96" ht="12.75">
      <c r="K96" s="5" t="s">
        <v>8</v>
      </c>
    </row>
    <row r="97" ht="12.75">
      <c r="K97" s="5" t="s">
        <v>9</v>
      </c>
    </row>
    <row r="102" spans="3:27" ht="12.75">
      <c r="C102" s="11"/>
      <c r="D102" s="12" t="s">
        <v>108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5"/>
    </row>
    <row r="103" spans="3:27" ht="12.75">
      <c r="C103" s="16" t="s">
        <v>16</v>
      </c>
      <c r="D103" s="17"/>
      <c r="E103" s="18" t="s">
        <v>17</v>
      </c>
      <c r="F103" s="19"/>
      <c r="G103" s="20"/>
      <c r="H103" s="18" t="s">
        <v>18</v>
      </c>
      <c r="I103" s="19"/>
      <c r="J103" s="19"/>
      <c r="K103" s="19"/>
      <c r="L103" s="19"/>
      <c r="M103" s="19"/>
      <c r="N103" s="19"/>
      <c r="O103" s="20"/>
      <c r="P103" s="21" t="s">
        <v>19</v>
      </c>
      <c r="Q103" s="19"/>
      <c r="R103" s="19"/>
      <c r="S103" s="19"/>
      <c r="T103" s="19"/>
      <c r="U103" s="19"/>
      <c r="V103" s="19"/>
      <c r="W103" s="19"/>
      <c r="X103" s="19"/>
      <c r="Y103" s="19"/>
      <c r="Z103" s="22"/>
      <c r="AA103" s="23"/>
    </row>
    <row r="104" spans="3:29" ht="12.75">
      <c r="C104" s="24" t="s">
        <v>20</v>
      </c>
      <c r="D104" s="17"/>
      <c r="E104" s="25" t="s">
        <v>109</v>
      </c>
      <c r="F104" s="26"/>
      <c r="G104" s="27"/>
      <c r="H104" s="28" t="s">
        <v>22</v>
      </c>
      <c r="I104" s="29" t="s">
        <v>23</v>
      </c>
      <c r="J104" s="28" t="s">
        <v>24</v>
      </c>
      <c r="K104" s="28" t="s">
        <v>25</v>
      </c>
      <c r="L104" s="28" t="s">
        <v>26</v>
      </c>
      <c r="M104" s="28" t="s">
        <v>27</v>
      </c>
      <c r="N104" s="28" t="s">
        <v>27</v>
      </c>
      <c r="O104" s="30"/>
      <c r="P104" s="31" t="s">
        <v>28</v>
      </c>
      <c r="Q104" s="32" t="s">
        <v>29</v>
      </c>
      <c r="R104" s="32" t="s">
        <v>30</v>
      </c>
      <c r="S104" s="32" t="s">
        <v>31</v>
      </c>
      <c r="T104" s="32" t="s">
        <v>32</v>
      </c>
      <c r="U104" s="32" t="s">
        <v>33</v>
      </c>
      <c r="V104" s="32" t="s">
        <v>34</v>
      </c>
      <c r="W104" s="32" t="s">
        <v>35</v>
      </c>
      <c r="X104" s="32" t="s">
        <v>36</v>
      </c>
      <c r="Y104" s="32" t="s">
        <v>37</v>
      </c>
      <c r="Z104" s="32" t="s">
        <v>38</v>
      </c>
      <c r="AA104" s="23"/>
      <c r="AC104" t="s">
        <v>10</v>
      </c>
    </row>
    <row r="105" spans="3:29" ht="12.75">
      <c r="C105" s="33" t="s">
        <v>87</v>
      </c>
      <c r="D105" s="23"/>
      <c r="E105" s="32" t="s">
        <v>40</v>
      </c>
      <c r="F105" s="121" t="s">
        <v>22</v>
      </c>
      <c r="G105" s="35"/>
      <c r="H105" s="26"/>
      <c r="I105" s="36" t="s">
        <v>41</v>
      </c>
      <c r="J105" s="26"/>
      <c r="K105" s="26"/>
      <c r="L105" s="26"/>
      <c r="M105" s="37" t="s">
        <v>42</v>
      </c>
      <c r="N105" s="37" t="s">
        <v>43</v>
      </c>
      <c r="O105" s="30"/>
      <c r="P105" s="38" t="s">
        <v>44</v>
      </c>
      <c r="Q105" s="39"/>
      <c r="R105" s="39"/>
      <c r="S105" s="39"/>
      <c r="T105" s="39"/>
      <c r="U105" s="39"/>
      <c r="V105" s="26"/>
      <c r="W105" s="26"/>
      <c r="X105" s="26"/>
      <c r="Y105" s="26" t="s">
        <v>10</v>
      </c>
      <c r="Z105" s="26" t="s">
        <v>10</v>
      </c>
      <c r="AA105" s="23"/>
      <c r="AC105" t="s">
        <v>10</v>
      </c>
    </row>
    <row r="106" spans="3:29" ht="12.75">
      <c r="C106" s="33" t="s">
        <v>88</v>
      </c>
      <c r="D106" s="40"/>
      <c r="E106" s="41">
        <v>2429</v>
      </c>
      <c r="F106" s="60">
        <v>1375</v>
      </c>
      <c r="G106" s="43"/>
      <c r="H106" s="44">
        <v>1375</v>
      </c>
      <c r="I106" s="44" t="s">
        <v>10</v>
      </c>
      <c r="J106" s="45" t="s">
        <v>110</v>
      </c>
      <c r="K106" s="45"/>
      <c r="L106" s="45">
        <v>4509</v>
      </c>
      <c r="M106" s="45"/>
      <c r="N106" s="45"/>
      <c r="O106" s="47"/>
      <c r="P106" s="45" t="s">
        <v>10</v>
      </c>
      <c r="Q106" s="48"/>
      <c r="R106" s="48"/>
      <c r="S106" s="49"/>
      <c r="T106" s="48"/>
      <c r="U106" s="49"/>
      <c r="V106" s="51"/>
      <c r="W106" s="49"/>
      <c r="X106" s="49"/>
      <c r="Y106" s="49"/>
      <c r="Z106" s="49"/>
      <c r="AA106" s="23"/>
      <c r="AC106" t="s">
        <v>10</v>
      </c>
    </row>
    <row r="107" spans="3:29" ht="12.75">
      <c r="C107" s="52"/>
      <c r="D107" s="40"/>
      <c r="E107" s="52"/>
      <c r="F107" s="45" t="s">
        <v>10</v>
      </c>
      <c r="G107" s="43" t="s">
        <v>10</v>
      </c>
      <c r="H107" s="44" t="s">
        <v>10</v>
      </c>
      <c r="I107" s="44" t="s">
        <v>10</v>
      </c>
      <c r="J107" s="45" t="s">
        <v>10</v>
      </c>
      <c r="K107" s="45" t="s">
        <v>10</v>
      </c>
      <c r="L107" s="45" t="s">
        <v>10</v>
      </c>
      <c r="M107" s="45" t="s">
        <v>10</v>
      </c>
      <c r="N107" s="45" t="s">
        <v>10</v>
      </c>
      <c r="O107" s="59"/>
      <c r="P107" s="25" t="s">
        <v>10</v>
      </c>
      <c r="Q107" s="26" t="s">
        <v>10</v>
      </c>
      <c r="R107" s="26" t="s">
        <v>10</v>
      </c>
      <c r="S107" s="60" t="s">
        <v>10</v>
      </c>
      <c r="T107" s="45" t="s">
        <v>10</v>
      </c>
      <c r="U107" s="25" t="s">
        <v>111</v>
      </c>
      <c r="V107" s="45" t="s">
        <v>10</v>
      </c>
      <c r="W107" s="56" t="s">
        <v>10</v>
      </c>
      <c r="X107" s="56" t="s">
        <v>10</v>
      </c>
      <c r="Y107" s="137" t="s">
        <v>10</v>
      </c>
      <c r="Z107" s="62" t="s">
        <v>10</v>
      </c>
      <c r="AA107" s="23"/>
      <c r="AC107" t="s">
        <v>10</v>
      </c>
    </row>
    <row r="108" spans="3:29" ht="12.75">
      <c r="C108" s="64" t="s">
        <v>51</v>
      </c>
      <c r="D108" s="40"/>
      <c r="E108" s="9"/>
      <c r="F108" s="144" t="s">
        <v>10</v>
      </c>
      <c r="G108" s="124" t="s">
        <v>10</v>
      </c>
      <c r="H108" s="72" t="s">
        <v>10</v>
      </c>
      <c r="I108" s="72" t="s">
        <v>10</v>
      </c>
      <c r="J108" s="10" t="s">
        <v>10</v>
      </c>
      <c r="K108" s="10"/>
      <c r="L108" s="10" t="s">
        <v>10</v>
      </c>
      <c r="M108" s="10"/>
      <c r="N108" s="10"/>
      <c r="O108" s="125"/>
      <c r="P108" s="102"/>
      <c r="Q108" s="75"/>
      <c r="R108" s="75"/>
      <c r="S108" s="115"/>
      <c r="T108" s="10" t="s">
        <v>10</v>
      </c>
      <c r="U108" s="10" t="s">
        <v>10</v>
      </c>
      <c r="V108" s="10" t="s">
        <v>10</v>
      </c>
      <c r="W108" s="75" t="s">
        <v>10</v>
      </c>
      <c r="X108" s="75" t="s">
        <v>10</v>
      </c>
      <c r="Y108" s="152" t="s">
        <v>10</v>
      </c>
      <c r="Z108" s="153" t="s">
        <v>10</v>
      </c>
      <c r="AA108" s="17"/>
      <c r="AC108" t="s">
        <v>10</v>
      </c>
    </row>
    <row r="109" spans="3:27" ht="12.75">
      <c r="C109" s="16" t="s">
        <v>10</v>
      </c>
      <c r="D109" s="17"/>
      <c r="E109" s="25" t="s">
        <v>73</v>
      </c>
      <c r="F109" s="26"/>
      <c r="G109" s="139"/>
      <c r="H109" s="10" t="s">
        <v>53</v>
      </c>
      <c r="I109" s="72"/>
      <c r="J109" s="10"/>
      <c r="K109" s="10"/>
      <c r="L109" s="10"/>
      <c r="M109" s="10"/>
      <c r="N109" s="10"/>
      <c r="O109" s="125"/>
      <c r="P109" s="102"/>
      <c r="Q109" s="75"/>
      <c r="R109" s="75"/>
      <c r="S109" s="115"/>
      <c r="T109" s="10" t="s">
        <v>10</v>
      </c>
      <c r="U109" s="10" t="s">
        <v>10</v>
      </c>
      <c r="V109" s="10" t="s">
        <v>10</v>
      </c>
      <c r="W109" s="75" t="s">
        <v>10</v>
      </c>
      <c r="X109" s="75" t="s">
        <v>10</v>
      </c>
      <c r="Y109" s="152" t="s">
        <v>10</v>
      </c>
      <c r="Z109" s="153" t="s">
        <v>10</v>
      </c>
      <c r="AA109" s="17"/>
    </row>
    <row r="110" spans="3:27" ht="12.75">
      <c r="C110" s="16" t="s">
        <v>112</v>
      </c>
      <c r="D110" s="17"/>
      <c r="E110" s="32" t="s">
        <v>40</v>
      </c>
      <c r="F110" s="121" t="s">
        <v>22</v>
      </c>
      <c r="G110" s="154"/>
      <c r="H110" s="10"/>
      <c r="I110" s="72"/>
      <c r="J110" s="10"/>
      <c r="K110" s="10"/>
      <c r="L110" s="10"/>
      <c r="M110" s="10"/>
      <c r="N110" s="10"/>
      <c r="O110" s="125"/>
      <c r="P110" s="102"/>
      <c r="Q110" s="75"/>
      <c r="R110" s="75"/>
      <c r="S110" s="115"/>
      <c r="T110" s="10" t="s">
        <v>10</v>
      </c>
      <c r="U110" s="10" t="s">
        <v>10</v>
      </c>
      <c r="V110" s="10" t="s">
        <v>10</v>
      </c>
      <c r="W110" s="75" t="s">
        <v>10</v>
      </c>
      <c r="X110" s="75" t="s">
        <v>10</v>
      </c>
      <c r="Y110" s="76" t="s">
        <v>10</v>
      </c>
      <c r="Z110" s="153" t="s">
        <v>10</v>
      </c>
      <c r="AA110" s="17"/>
    </row>
    <row r="111" spans="3:27" ht="12.75">
      <c r="C111" s="53"/>
      <c r="D111" s="17"/>
      <c r="E111" s="41">
        <v>2488</v>
      </c>
      <c r="F111" s="60" t="s">
        <v>113</v>
      </c>
      <c r="G111" s="138"/>
      <c r="H111" s="60" t="s">
        <v>113</v>
      </c>
      <c r="I111" s="44" t="s">
        <v>10</v>
      </c>
      <c r="J111" s="45" t="s">
        <v>78</v>
      </c>
      <c r="K111" s="45"/>
      <c r="L111" s="45">
        <v>85</v>
      </c>
      <c r="M111" s="45"/>
      <c r="N111" s="45"/>
      <c r="O111" s="139"/>
      <c r="P111" s="102"/>
      <c r="Q111" s="75" t="s">
        <v>10</v>
      </c>
      <c r="R111" s="75" t="s">
        <v>10</v>
      </c>
      <c r="S111" s="115" t="s">
        <v>10</v>
      </c>
      <c r="Z111" t="s">
        <v>10</v>
      </c>
      <c r="AA111" s="17"/>
    </row>
    <row r="112" spans="3:27" ht="12.75">
      <c r="C112" s="53"/>
      <c r="D112" s="17"/>
      <c r="E112" s="53"/>
      <c r="F112" s="60" t="s">
        <v>114</v>
      </c>
      <c r="G112" s="138"/>
      <c r="H112" s="60" t="s">
        <v>114</v>
      </c>
      <c r="I112" s="44" t="s">
        <v>10</v>
      </c>
      <c r="J112" s="45" t="s">
        <v>115</v>
      </c>
      <c r="K112" s="45">
        <v>4</v>
      </c>
      <c r="L112" s="45">
        <v>330</v>
      </c>
      <c r="M112" s="57">
        <v>2.74</v>
      </c>
      <c r="N112" s="57">
        <v>2.21</v>
      </c>
      <c r="O112" s="139"/>
      <c r="P112" s="102"/>
      <c r="Q112" s="75"/>
      <c r="R112" s="75"/>
      <c r="S112" s="115" t="s">
        <v>10</v>
      </c>
      <c r="U112" s="10" t="s">
        <v>10</v>
      </c>
      <c r="AA112" s="17"/>
    </row>
    <row r="113" spans="3:27" ht="12.75">
      <c r="C113" s="53"/>
      <c r="D113" s="17"/>
      <c r="E113" s="122" t="s">
        <v>106</v>
      </c>
      <c r="F113" s="144"/>
      <c r="G113" s="138"/>
      <c r="H113" s="72" t="s">
        <v>10</v>
      </c>
      <c r="I113" s="100"/>
      <c r="J113" s="142"/>
      <c r="K113" s="142"/>
      <c r="L113" s="142"/>
      <c r="M113" s="142"/>
      <c r="N113" s="142"/>
      <c r="O113" s="139"/>
      <c r="T113" s="136" t="s">
        <v>10</v>
      </c>
      <c r="U113" s="155" t="s">
        <v>116</v>
      </c>
      <c r="V113" t="s">
        <v>117</v>
      </c>
      <c r="AA113" s="17"/>
    </row>
    <row r="114" spans="3:27" ht="12.75">
      <c r="C114" s="53"/>
      <c r="D114" s="17"/>
      <c r="E114" s="102" t="s">
        <v>56</v>
      </c>
      <c r="F114" s="99"/>
      <c r="G114" s="154"/>
      <c r="H114" s="10" t="s">
        <v>53</v>
      </c>
      <c r="I114" s="72"/>
      <c r="J114" s="10"/>
      <c r="K114" s="10"/>
      <c r="L114" s="10"/>
      <c r="M114" s="10"/>
      <c r="N114" s="10"/>
      <c r="O114" s="125"/>
      <c r="P114" s="10" t="s">
        <v>10</v>
      </c>
      <c r="Q114" s="9"/>
      <c r="R114" s="9"/>
      <c r="S114" s="10"/>
      <c r="T114" s="136" t="s">
        <v>10</v>
      </c>
      <c r="U114" s="155" t="s">
        <v>118</v>
      </c>
      <c r="V114" t="s">
        <v>119</v>
      </c>
      <c r="W114" s="9"/>
      <c r="X114" s="9"/>
      <c r="Y114" s="9"/>
      <c r="Z114" s="9"/>
      <c r="AA114" s="17"/>
    </row>
    <row r="115" spans="3:27" ht="18" customHeight="1">
      <c r="C115" s="156" t="s">
        <v>120</v>
      </c>
      <c r="D115" s="157"/>
      <c r="E115" s="157"/>
      <c r="F115" s="158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9"/>
    </row>
    <row r="116" spans="3:32" ht="18" customHeight="1">
      <c r="C116" s="120" t="s">
        <v>121</v>
      </c>
      <c r="D116" s="108"/>
      <c r="E116" s="108"/>
      <c r="F116" s="160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61"/>
      <c r="AB116" s="9"/>
      <c r="AC116" s="9"/>
      <c r="AD116" s="9"/>
      <c r="AE116" s="9"/>
      <c r="AF116" s="9"/>
    </row>
    <row r="117" spans="3:32" ht="18" customHeight="1">
      <c r="C117" s="162"/>
      <c r="D117" s="9"/>
      <c r="E117" s="9"/>
      <c r="F117" s="163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3:32" ht="18" customHeight="1">
      <c r="C118" s="162"/>
      <c r="D118" s="9"/>
      <c r="E118" s="9"/>
      <c r="F118" s="163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3:32" ht="18" customHeight="1">
      <c r="C119" s="162"/>
      <c r="D119" s="9"/>
      <c r="E119" s="9"/>
      <c r="F119" s="163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3:32" ht="18" customHeight="1">
      <c r="C120" s="162"/>
      <c r="D120" s="9"/>
      <c r="E120" s="9"/>
      <c r="F120" s="163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2" spans="3:27" ht="12.75">
      <c r="C122" s="11"/>
      <c r="D122" s="12" t="s">
        <v>122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4" t="s">
        <v>15</v>
      </c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5"/>
    </row>
    <row r="123" spans="3:27" ht="12.75">
      <c r="C123" s="16" t="s">
        <v>16</v>
      </c>
      <c r="D123" s="17"/>
      <c r="E123" s="18" t="s">
        <v>17</v>
      </c>
      <c r="F123" s="19"/>
      <c r="G123" s="20"/>
      <c r="H123" s="18" t="s">
        <v>18</v>
      </c>
      <c r="I123" s="19"/>
      <c r="J123" s="19"/>
      <c r="K123" s="19"/>
      <c r="L123" s="19"/>
      <c r="M123" s="19"/>
      <c r="N123" s="19"/>
      <c r="O123" s="20"/>
      <c r="P123" s="21" t="s">
        <v>19</v>
      </c>
      <c r="Q123" s="19"/>
      <c r="R123" s="19"/>
      <c r="S123" s="19"/>
      <c r="T123" s="19"/>
      <c r="U123" s="19"/>
      <c r="V123" s="19"/>
      <c r="W123" s="19"/>
      <c r="X123" s="19"/>
      <c r="Y123" s="19"/>
      <c r="Z123" s="22"/>
      <c r="AA123" s="23"/>
    </row>
    <row r="124" spans="3:27" ht="12.75">
      <c r="C124" s="24" t="s">
        <v>20</v>
      </c>
      <c r="D124" s="17"/>
      <c r="E124" s="25" t="s">
        <v>21</v>
      </c>
      <c r="F124" s="26"/>
      <c r="G124" s="27"/>
      <c r="H124" s="28" t="s">
        <v>22</v>
      </c>
      <c r="I124" s="29" t="s">
        <v>23</v>
      </c>
      <c r="J124" s="28" t="s">
        <v>24</v>
      </c>
      <c r="K124" s="28" t="s">
        <v>25</v>
      </c>
      <c r="L124" s="28" t="s">
        <v>26</v>
      </c>
      <c r="M124" s="28" t="s">
        <v>27</v>
      </c>
      <c r="N124" s="28" t="s">
        <v>27</v>
      </c>
      <c r="O124" s="30"/>
      <c r="P124" s="31" t="s">
        <v>28</v>
      </c>
      <c r="Q124" s="32" t="s">
        <v>29</v>
      </c>
      <c r="R124" s="32" t="s">
        <v>30</v>
      </c>
      <c r="S124" s="32" t="s">
        <v>31</v>
      </c>
      <c r="T124" s="32" t="s">
        <v>32</v>
      </c>
      <c r="U124" s="32" t="s">
        <v>33</v>
      </c>
      <c r="V124" s="32" t="s">
        <v>34</v>
      </c>
      <c r="W124" s="32" t="s">
        <v>35</v>
      </c>
      <c r="X124" s="32" t="s">
        <v>36</v>
      </c>
      <c r="Y124" s="32" t="s">
        <v>37</v>
      </c>
      <c r="Z124" s="32" t="s">
        <v>38</v>
      </c>
      <c r="AA124" s="23"/>
    </row>
    <row r="125" spans="3:27" ht="12.75">
      <c r="C125" s="33" t="s">
        <v>87</v>
      </c>
      <c r="D125" s="23"/>
      <c r="E125" s="32" t="s">
        <v>40</v>
      </c>
      <c r="F125" s="121" t="s">
        <v>22</v>
      </c>
      <c r="G125" s="35"/>
      <c r="H125" s="26"/>
      <c r="I125" s="36" t="s">
        <v>41</v>
      </c>
      <c r="J125" s="26"/>
      <c r="K125" s="26"/>
      <c r="L125" s="26"/>
      <c r="M125" s="37" t="s">
        <v>42</v>
      </c>
      <c r="N125" s="37" t="s">
        <v>43</v>
      </c>
      <c r="O125" s="30"/>
      <c r="P125" s="38" t="s">
        <v>44</v>
      </c>
      <c r="Q125" s="39"/>
      <c r="R125" s="39"/>
      <c r="S125" s="39"/>
      <c r="T125" s="39"/>
      <c r="U125" s="39"/>
      <c r="V125" s="26"/>
      <c r="W125" s="26"/>
      <c r="X125" s="26"/>
      <c r="Y125" s="26" t="s">
        <v>10</v>
      </c>
      <c r="Z125" s="39" t="s">
        <v>10</v>
      </c>
      <c r="AA125" s="23"/>
    </row>
    <row r="126" spans="3:27" ht="12.75">
      <c r="C126" s="33" t="s">
        <v>88</v>
      </c>
      <c r="D126" s="40"/>
      <c r="E126" s="122">
        <v>2215</v>
      </c>
      <c r="F126" s="96">
        <v>2947</v>
      </c>
      <c r="G126" s="43"/>
      <c r="H126" s="44">
        <v>2947</v>
      </c>
      <c r="I126" s="44" t="s">
        <v>10</v>
      </c>
      <c r="J126" s="45" t="s">
        <v>46</v>
      </c>
      <c r="K126" s="45" t="s">
        <v>10</v>
      </c>
      <c r="L126" s="45">
        <v>380</v>
      </c>
      <c r="M126" s="45"/>
      <c r="N126" s="46"/>
      <c r="O126" s="47"/>
      <c r="P126" s="45" t="s">
        <v>21</v>
      </c>
      <c r="Q126" s="48"/>
      <c r="R126" s="48"/>
      <c r="S126" s="49"/>
      <c r="T126" s="50"/>
      <c r="U126" s="49"/>
      <c r="V126" s="51"/>
      <c r="W126" s="49"/>
      <c r="X126" s="49"/>
      <c r="Y126" s="50"/>
      <c r="Z126" s="49"/>
      <c r="AA126" s="17"/>
    </row>
    <row r="127" spans="3:27" ht="12.75">
      <c r="C127" s="52"/>
      <c r="D127" s="40"/>
      <c r="E127" s="85"/>
      <c r="F127" s="45" t="s">
        <v>10</v>
      </c>
      <c r="G127" s="43" t="s">
        <v>10</v>
      </c>
      <c r="H127" s="44" t="s">
        <v>10</v>
      </c>
      <c r="I127" s="55" t="s">
        <v>10</v>
      </c>
      <c r="J127" s="45" t="s">
        <v>10</v>
      </c>
      <c r="K127" s="56" t="s">
        <v>10</v>
      </c>
      <c r="L127" s="45" t="s">
        <v>10</v>
      </c>
      <c r="M127" s="45" t="s">
        <v>10</v>
      </c>
      <c r="N127" s="45" t="s">
        <v>10</v>
      </c>
      <c r="O127" s="59"/>
      <c r="P127" s="25" t="s">
        <v>10</v>
      </c>
      <c r="Q127" s="26" t="s">
        <v>48</v>
      </c>
      <c r="R127" s="26">
        <v>17</v>
      </c>
      <c r="S127" s="60">
        <v>2947</v>
      </c>
      <c r="T127" s="46" t="s">
        <v>10</v>
      </c>
      <c r="U127" s="25" t="s">
        <v>123</v>
      </c>
      <c r="V127" s="54">
        <v>1</v>
      </c>
      <c r="W127" s="56" t="s">
        <v>124</v>
      </c>
      <c r="X127" s="56">
        <v>4</v>
      </c>
      <c r="Y127" s="164">
        <v>7132</v>
      </c>
      <c r="Z127" s="97">
        <v>9945.07</v>
      </c>
      <c r="AA127" s="17"/>
    </row>
    <row r="128" spans="3:28" ht="12.75">
      <c r="C128" s="64" t="s">
        <v>51</v>
      </c>
      <c r="D128" s="40"/>
      <c r="E128" s="9"/>
      <c r="F128" s="10"/>
      <c r="G128" s="124"/>
      <c r="H128" s="72" t="s">
        <v>10</v>
      </c>
      <c r="I128" s="73"/>
      <c r="J128" s="9"/>
      <c r="K128" s="9"/>
      <c r="L128" s="9"/>
      <c r="M128" s="9"/>
      <c r="N128" s="9"/>
      <c r="O128" s="125"/>
      <c r="P128" s="102"/>
      <c r="Q128" s="75"/>
      <c r="R128" s="75"/>
      <c r="S128" s="115"/>
      <c r="T128" s="45" t="s">
        <v>10</v>
      </c>
      <c r="U128" s="45" t="s">
        <v>10</v>
      </c>
      <c r="V128" s="45" t="s">
        <v>10</v>
      </c>
      <c r="W128" s="70" t="s">
        <v>52</v>
      </c>
      <c r="X128" s="56" t="s">
        <v>10</v>
      </c>
      <c r="Y128" s="71">
        <v>1532</v>
      </c>
      <c r="Z128" s="97" t="s">
        <v>10</v>
      </c>
      <c r="AA128" s="17"/>
      <c r="AB128" s="63" t="s">
        <v>10</v>
      </c>
    </row>
    <row r="129" spans="3:27" ht="12.75">
      <c r="C129" s="98" t="s">
        <v>10</v>
      </c>
      <c r="D129" s="65"/>
      <c r="E129" s="10" t="s">
        <v>10</v>
      </c>
      <c r="F129" s="10"/>
      <c r="G129" s="66"/>
      <c r="H129" s="72" t="s">
        <v>10</v>
      </c>
      <c r="I129" s="73"/>
      <c r="J129" s="9"/>
      <c r="K129" s="9"/>
      <c r="L129" s="9"/>
      <c r="M129" s="9"/>
      <c r="N129" s="79"/>
      <c r="O129" s="146"/>
      <c r="P129" s="9"/>
      <c r="Q129" s="9"/>
      <c r="R129" s="9"/>
      <c r="S129" s="10" t="s">
        <v>10</v>
      </c>
      <c r="T129" s="10" t="s">
        <v>10</v>
      </c>
      <c r="U129" s="10" t="s">
        <v>10</v>
      </c>
      <c r="V129" s="10" t="s">
        <v>10</v>
      </c>
      <c r="W129" s="75" t="s">
        <v>10</v>
      </c>
      <c r="X129" s="75" t="s">
        <v>10</v>
      </c>
      <c r="Y129" s="76" t="s">
        <v>10</v>
      </c>
      <c r="Z129" s="77" t="s">
        <v>10</v>
      </c>
      <c r="AA129" s="17"/>
    </row>
    <row r="130" spans="3:27" ht="12.75">
      <c r="C130" s="16" t="s">
        <v>125</v>
      </c>
      <c r="D130" s="65"/>
      <c r="E130" s="78" t="s">
        <v>10</v>
      </c>
      <c r="F130" s="78"/>
      <c r="G130" s="65"/>
      <c r="H130" s="72"/>
      <c r="I130" s="73"/>
      <c r="J130" s="9"/>
      <c r="K130" s="9"/>
      <c r="L130" s="9"/>
      <c r="M130" s="9"/>
      <c r="N130" s="79"/>
      <c r="O130" s="40"/>
      <c r="P130" s="74"/>
      <c r="Q130" s="9"/>
      <c r="R130" s="9"/>
      <c r="S130" s="10"/>
      <c r="T130" s="10"/>
      <c r="U130" s="10" t="s">
        <v>53</v>
      </c>
      <c r="V130" s="10"/>
      <c r="W130" s="75"/>
      <c r="X130" s="75"/>
      <c r="Y130" s="76"/>
      <c r="Z130" s="77"/>
      <c r="AA130" s="17"/>
    </row>
    <row r="131" spans="3:27" ht="12.75">
      <c r="C131" s="16"/>
      <c r="D131" s="65"/>
      <c r="E131" s="122" t="s">
        <v>106</v>
      </c>
      <c r="F131" s="144"/>
      <c r="G131" s="65"/>
      <c r="H131" s="72"/>
      <c r="I131" s="73"/>
      <c r="J131" s="9"/>
      <c r="K131" s="9"/>
      <c r="L131" s="9"/>
      <c r="M131" s="9"/>
      <c r="N131" s="79"/>
      <c r="O131" s="40"/>
      <c r="P131" s="74"/>
      <c r="Q131" s="9"/>
      <c r="R131" s="9"/>
      <c r="S131" s="10"/>
      <c r="T131" s="10"/>
      <c r="U131" s="10"/>
      <c r="V131" s="10"/>
      <c r="W131" s="75"/>
      <c r="X131" s="75"/>
      <c r="Y131" s="76"/>
      <c r="Z131" s="77"/>
      <c r="AA131" s="17"/>
    </row>
    <row r="132" spans="3:27" ht="12.75">
      <c r="C132" s="16" t="s">
        <v>10</v>
      </c>
      <c r="D132" s="65"/>
      <c r="E132" s="102" t="s">
        <v>56</v>
      </c>
      <c r="F132" s="99"/>
      <c r="G132" s="65"/>
      <c r="H132" s="9"/>
      <c r="I132" s="9"/>
      <c r="J132" s="9"/>
      <c r="K132" s="9"/>
      <c r="L132" s="9"/>
      <c r="M132" s="9"/>
      <c r="N132" s="79"/>
      <c r="O132" s="40"/>
      <c r="P132" s="74"/>
      <c r="Q132" s="9"/>
      <c r="R132" s="9"/>
      <c r="S132" s="10"/>
      <c r="T132" s="136" t="s">
        <v>10</v>
      </c>
      <c r="U132" s="155" t="s">
        <v>126</v>
      </c>
      <c r="V132" s="9"/>
      <c r="W132" s="9"/>
      <c r="X132" s="9"/>
      <c r="Y132" s="9"/>
      <c r="Z132" s="9"/>
      <c r="AA132" s="23"/>
    </row>
    <row r="133" spans="3:27" ht="18" customHeight="1">
      <c r="C133" s="89" t="s">
        <v>127</v>
      </c>
      <c r="D133" s="13"/>
      <c r="E133" s="13"/>
      <c r="F133" s="90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5"/>
    </row>
    <row r="134" spans="3:27" ht="18" customHeight="1">
      <c r="C134" s="162"/>
      <c r="D134" s="9"/>
      <c r="E134" s="9"/>
      <c r="F134" s="163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3:32" ht="18" customHeight="1">
      <c r="C135" s="162"/>
      <c r="D135" s="9"/>
      <c r="E135" s="9"/>
      <c r="F135" s="163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</row>
    <row r="136" spans="3:32" ht="18" customHeight="1">
      <c r="C136" s="162"/>
      <c r="D136" s="9"/>
      <c r="E136" s="9"/>
      <c r="F136" s="163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</row>
    <row r="137" spans="3:32" ht="18" customHeight="1">
      <c r="C137" s="162"/>
      <c r="D137" s="9"/>
      <c r="E137" s="9"/>
      <c r="F137" s="163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</row>
    <row r="138" spans="11:22" ht="12.75">
      <c r="K138" s="2" t="s">
        <v>0</v>
      </c>
      <c r="V138" s="3" t="s">
        <v>1</v>
      </c>
    </row>
    <row r="139" spans="11:22" ht="12.75">
      <c r="K139" s="2" t="s">
        <v>2</v>
      </c>
      <c r="V139" s="3" t="s">
        <v>3</v>
      </c>
    </row>
    <row r="140" spans="11:22" ht="12.75">
      <c r="K140" s="2" t="s">
        <v>4</v>
      </c>
      <c r="V140" s="3"/>
    </row>
    <row r="141" spans="11:22" ht="12.75">
      <c r="K141" s="5" t="s">
        <v>5</v>
      </c>
      <c r="L141" s="6" t="s">
        <v>6</v>
      </c>
      <c r="V141" s="3" t="s">
        <v>7</v>
      </c>
    </row>
    <row r="142" ht="12.75">
      <c r="K142" s="5" t="s">
        <v>8</v>
      </c>
    </row>
    <row r="143" ht="12.75">
      <c r="K143" s="5" t="s">
        <v>9</v>
      </c>
    </row>
    <row r="148" spans="3:27" ht="12.75">
      <c r="C148" s="11"/>
      <c r="D148" s="12" t="s">
        <v>128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65" t="s">
        <v>10</v>
      </c>
      <c r="O148" s="13"/>
      <c r="P148" s="92" t="s">
        <v>129</v>
      </c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5"/>
    </row>
    <row r="149" spans="3:27" ht="12.75">
      <c r="C149" s="16" t="s">
        <v>16</v>
      </c>
      <c r="D149" s="17"/>
      <c r="E149" s="18" t="s">
        <v>17</v>
      </c>
      <c r="F149" s="19"/>
      <c r="G149" s="20"/>
      <c r="H149" s="18" t="s">
        <v>18</v>
      </c>
      <c r="I149" s="19"/>
      <c r="J149" s="19"/>
      <c r="K149" s="19"/>
      <c r="L149" s="19"/>
      <c r="M149" s="19"/>
      <c r="N149" s="19"/>
      <c r="O149" s="20"/>
      <c r="P149" s="21" t="s">
        <v>19</v>
      </c>
      <c r="Q149" s="19"/>
      <c r="R149" s="19"/>
      <c r="S149" s="19"/>
      <c r="T149" s="19"/>
      <c r="U149" s="19"/>
      <c r="V149" s="19"/>
      <c r="W149" s="19"/>
      <c r="X149" s="19"/>
      <c r="Y149" s="19"/>
      <c r="Z149" s="22"/>
      <c r="AA149" s="23"/>
    </row>
    <row r="150" spans="3:27" ht="12.75">
      <c r="C150" s="24" t="s">
        <v>20</v>
      </c>
      <c r="D150" s="17"/>
      <c r="E150" s="25" t="s">
        <v>21</v>
      </c>
      <c r="F150" s="26"/>
      <c r="G150" s="27"/>
      <c r="H150" s="28" t="s">
        <v>22</v>
      </c>
      <c r="I150" s="29" t="s">
        <v>23</v>
      </c>
      <c r="J150" s="28" t="s">
        <v>24</v>
      </c>
      <c r="K150" s="28" t="s">
        <v>25</v>
      </c>
      <c r="L150" s="28" t="s">
        <v>26</v>
      </c>
      <c r="M150" s="28" t="s">
        <v>27</v>
      </c>
      <c r="N150" s="28" t="s">
        <v>27</v>
      </c>
      <c r="O150" s="30"/>
      <c r="P150" s="31" t="s">
        <v>28</v>
      </c>
      <c r="Q150" s="32" t="s">
        <v>29</v>
      </c>
      <c r="R150" s="32" t="s">
        <v>30</v>
      </c>
      <c r="S150" s="32" t="s">
        <v>31</v>
      </c>
      <c r="T150" s="32" t="s">
        <v>32</v>
      </c>
      <c r="U150" s="32" t="s">
        <v>33</v>
      </c>
      <c r="V150" s="32" t="s">
        <v>34</v>
      </c>
      <c r="W150" s="32" t="s">
        <v>35</v>
      </c>
      <c r="X150" s="32" t="s">
        <v>36</v>
      </c>
      <c r="Y150" s="32" t="s">
        <v>37</v>
      </c>
      <c r="Z150" s="32" t="s">
        <v>38</v>
      </c>
      <c r="AA150" s="23"/>
    </row>
    <row r="151" spans="3:27" ht="12.75">
      <c r="C151" s="33" t="s">
        <v>87</v>
      </c>
      <c r="D151" s="23"/>
      <c r="E151" s="32" t="s">
        <v>40</v>
      </c>
      <c r="F151" s="34" t="s">
        <v>22</v>
      </c>
      <c r="G151" s="35"/>
      <c r="H151" s="26"/>
      <c r="I151" s="36" t="s">
        <v>41</v>
      </c>
      <c r="J151" s="26"/>
      <c r="K151" s="26"/>
      <c r="L151" s="26"/>
      <c r="M151" s="37" t="s">
        <v>42</v>
      </c>
      <c r="N151" s="37" t="s">
        <v>43</v>
      </c>
      <c r="O151" s="30"/>
      <c r="P151" s="38" t="s">
        <v>44</v>
      </c>
      <c r="Q151" s="39"/>
      <c r="R151" s="39"/>
      <c r="S151" s="39"/>
      <c r="T151" s="39"/>
      <c r="U151" s="39"/>
      <c r="V151" s="26"/>
      <c r="W151" s="26"/>
      <c r="X151" s="26"/>
      <c r="Y151" s="26" t="s">
        <v>10</v>
      </c>
      <c r="Z151" s="39" t="s">
        <v>10</v>
      </c>
      <c r="AA151" s="23"/>
    </row>
    <row r="152" spans="3:27" ht="12.75">
      <c r="C152" s="33" t="s">
        <v>88</v>
      </c>
      <c r="D152" s="40"/>
      <c r="E152" s="41">
        <v>3077</v>
      </c>
      <c r="F152" s="42" t="s">
        <v>130</v>
      </c>
      <c r="G152" s="43"/>
      <c r="H152" s="60" t="s">
        <v>130</v>
      </c>
      <c r="I152" s="44" t="s">
        <v>10</v>
      </c>
      <c r="J152" s="45" t="s">
        <v>46</v>
      </c>
      <c r="K152" s="45" t="s">
        <v>10</v>
      </c>
      <c r="L152" s="45">
        <v>1695</v>
      </c>
      <c r="M152" s="45"/>
      <c r="N152" s="46"/>
      <c r="O152" s="47"/>
      <c r="P152" s="45" t="s">
        <v>21</v>
      </c>
      <c r="Q152" s="48"/>
      <c r="R152" s="48"/>
      <c r="S152" s="49"/>
      <c r="T152" s="50"/>
      <c r="U152" s="49"/>
      <c r="V152" s="51"/>
      <c r="W152" s="49"/>
      <c r="X152" s="49"/>
      <c r="Y152" s="50"/>
      <c r="Z152" s="49"/>
      <c r="AA152" s="17"/>
    </row>
    <row r="153" spans="3:27" ht="12.75">
      <c r="C153" s="52"/>
      <c r="D153" s="40"/>
      <c r="E153" s="52"/>
      <c r="F153" s="54" t="s">
        <v>10</v>
      </c>
      <c r="G153" s="43" t="s">
        <v>10</v>
      </c>
      <c r="H153" s="44" t="s">
        <v>10</v>
      </c>
      <c r="I153" s="55" t="s">
        <v>10</v>
      </c>
      <c r="J153" s="45" t="s">
        <v>10</v>
      </c>
      <c r="K153" s="56" t="s">
        <v>10</v>
      </c>
      <c r="L153" s="45" t="s">
        <v>10</v>
      </c>
      <c r="M153" s="45" t="s">
        <v>10</v>
      </c>
      <c r="N153" s="46" t="s">
        <v>10</v>
      </c>
      <c r="O153" s="59"/>
      <c r="P153" s="25" t="s">
        <v>10</v>
      </c>
      <c r="Q153" s="26" t="s">
        <v>48</v>
      </c>
      <c r="R153" s="26">
        <v>29</v>
      </c>
      <c r="S153" s="166" t="s">
        <v>130</v>
      </c>
      <c r="T153" s="46" t="s">
        <v>10</v>
      </c>
      <c r="U153" s="25" t="s">
        <v>131</v>
      </c>
      <c r="V153" s="54">
        <v>1</v>
      </c>
      <c r="W153" s="56" t="s">
        <v>50</v>
      </c>
      <c r="X153" s="56">
        <v>4</v>
      </c>
      <c r="Y153" s="164">
        <v>4748</v>
      </c>
      <c r="Z153" s="97">
        <v>6865.99</v>
      </c>
      <c r="AA153" s="17"/>
    </row>
    <row r="154" spans="3:28" ht="12.75">
      <c r="C154" s="64" t="s">
        <v>51</v>
      </c>
      <c r="D154" s="40"/>
      <c r="E154" s="10" t="s">
        <v>10</v>
      </c>
      <c r="F154" s="10"/>
      <c r="G154" s="66"/>
      <c r="H154" s="100" t="s">
        <v>10</v>
      </c>
      <c r="I154" s="101"/>
      <c r="J154" s="69"/>
      <c r="K154" s="69"/>
      <c r="L154" s="69"/>
      <c r="M154" s="69"/>
      <c r="N154" s="51"/>
      <c r="O154" s="68"/>
      <c r="P154" s="50"/>
      <c r="Q154" s="69"/>
      <c r="R154" s="69"/>
      <c r="S154" s="10" t="s">
        <v>10</v>
      </c>
      <c r="T154" s="45" t="s">
        <v>10</v>
      </c>
      <c r="U154" s="45" t="s">
        <v>10</v>
      </c>
      <c r="V154" s="45" t="s">
        <v>10</v>
      </c>
      <c r="W154" s="70" t="s">
        <v>52</v>
      </c>
      <c r="X154" s="56" t="s">
        <v>10</v>
      </c>
      <c r="Y154" s="71">
        <v>1162</v>
      </c>
      <c r="Z154" s="97" t="s">
        <v>10</v>
      </c>
      <c r="AA154" s="17"/>
      <c r="AB154" s="63" t="s">
        <v>10</v>
      </c>
    </row>
    <row r="155" spans="3:27" ht="12.75">
      <c r="C155" s="98"/>
      <c r="D155" s="65"/>
      <c r="E155" s="10" t="s">
        <v>10</v>
      </c>
      <c r="F155" s="10"/>
      <c r="G155" s="65"/>
      <c r="H155" s="72"/>
      <c r="I155" s="73"/>
      <c r="J155" s="9"/>
      <c r="K155" s="9"/>
      <c r="L155" s="9"/>
      <c r="M155" s="9"/>
      <c r="N155" s="79"/>
      <c r="O155" s="40"/>
      <c r="P155" s="74"/>
      <c r="Q155" s="9"/>
      <c r="R155" s="9"/>
      <c r="S155" s="10"/>
      <c r="T155" s="10"/>
      <c r="U155" s="10" t="s">
        <v>10</v>
      </c>
      <c r="V155" s="10"/>
      <c r="W155" s="75"/>
      <c r="X155" s="75"/>
      <c r="Y155" s="76"/>
      <c r="Z155" s="77"/>
      <c r="AA155" s="17"/>
    </row>
    <row r="156" spans="3:27" ht="12.75">
      <c r="C156" s="16" t="s">
        <v>54</v>
      </c>
      <c r="D156" s="65"/>
      <c r="E156" s="78"/>
      <c r="F156" s="78"/>
      <c r="G156" s="65"/>
      <c r="H156" s="72"/>
      <c r="I156" s="73"/>
      <c r="J156" s="9"/>
      <c r="K156" s="9"/>
      <c r="L156" s="9"/>
      <c r="M156" s="9"/>
      <c r="N156" s="79"/>
      <c r="O156" s="40"/>
      <c r="P156" s="74"/>
      <c r="Q156" s="9"/>
      <c r="R156" s="9"/>
      <c r="S156" s="10"/>
      <c r="T156" s="10"/>
      <c r="U156" s="10" t="s">
        <v>53</v>
      </c>
      <c r="V156" s="10"/>
      <c r="W156" s="75"/>
      <c r="X156" s="75"/>
      <c r="Y156" s="76"/>
      <c r="Z156" s="77"/>
      <c r="AA156" s="17"/>
    </row>
    <row r="157" spans="3:27" ht="12.75">
      <c r="C157" s="16"/>
      <c r="D157" s="65"/>
      <c r="E157" s="122" t="s">
        <v>106</v>
      </c>
      <c r="F157" s="144"/>
      <c r="G157" s="65"/>
      <c r="H157" s="72"/>
      <c r="I157" s="73"/>
      <c r="J157" s="9"/>
      <c r="K157" s="9"/>
      <c r="L157" s="9"/>
      <c r="M157" s="9"/>
      <c r="N157" s="79"/>
      <c r="O157" s="40"/>
      <c r="P157" s="74"/>
      <c r="Q157" s="9"/>
      <c r="R157" s="9"/>
      <c r="S157" s="10"/>
      <c r="T157" s="10"/>
      <c r="U157" s="10"/>
      <c r="V157" s="10"/>
      <c r="W157" s="75"/>
      <c r="X157" s="75"/>
      <c r="Y157" s="76"/>
      <c r="Z157" s="77"/>
      <c r="AA157" s="17"/>
    </row>
    <row r="158" spans="3:27" ht="12.75">
      <c r="C158" s="24" t="s">
        <v>10</v>
      </c>
      <c r="D158" s="81"/>
      <c r="E158" s="21" t="s">
        <v>56</v>
      </c>
      <c r="F158" s="118"/>
      <c r="G158" s="81"/>
      <c r="H158" s="82"/>
      <c r="I158" s="82"/>
      <c r="J158" s="82"/>
      <c r="K158" s="82"/>
      <c r="L158" s="82"/>
      <c r="M158" s="82"/>
      <c r="N158" s="83"/>
      <c r="O158" s="84"/>
      <c r="P158" s="85"/>
      <c r="Q158" s="82"/>
      <c r="R158" s="82"/>
      <c r="S158" s="78"/>
      <c r="T158" s="86" t="s">
        <v>10</v>
      </c>
      <c r="U158" s="87" t="s">
        <v>132</v>
      </c>
      <c r="V158" s="82"/>
      <c r="W158" s="82"/>
      <c r="X158" s="82"/>
      <c r="Y158" s="82"/>
      <c r="Z158" s="82"/>
      <c r="AA158" s="88"/>
    </row>
    <row r="159" spans="3:27" ht="18" customHeight="1">
      <c r="C159" s="89" t="s">
        <v>133</v>
      </c>
      <c r="D159" s="13"/>
      <c r="E159" s="13"/>
      <c r="F159" s="90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5"/>
    </row>
    <row r="160" spans="3:27" ht="18" customHeight="1">
      <c r="C160" s="162"/>
      <c r="D160" s="9"/>
      <c r="E160" s="9"/>
      <c r="F160" s="163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3:27" ht="18" customHeight="1">
      <c r="C161" s="162"/>
      <c r="D161" s="9"/>
      <c r="E161" s="9"/>
      <c r="F161" s="163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3:27" ht="18" customHeight="1">
      <c r="C162" s="162"/>
      <c r="D162" s="9"/>
      <c r="E162" s="9"/>
      <c r="F162" s="163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3:27" ht="18" customHeight="1">
      <c r="C163" s="162"/>
      <c r="D163" s="9"/>
      <c r="E163" s="9"/>
      <c r="F163" s="163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3:27" ht="18" customHeight="1">
      <c r="C164" s="162"/>
      <c r="D164" s="9"/>
      <c r="E164" s="9"/>
      <c r="F164" s="163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ht="12.75">
      <c r="C165" s="135"/>
    </row>
    <row r="166" spans="3:27" ht="12.75">
      <c r="C166" s="11"/>
      <c r="D166" s="12" t="s">
        <v>134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4" t="s">
        <v>15</v>
      </c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5"/>
    </row>
    <row r="167" spans="3:27" ht="12.75">
      <c r="C167" s="16" t="s">
        <v>16</v>
      </c>
      <c r="D167" s="17"/>
      <c r="E167" s="18" t="s">
        <v>17</v>
      </c>
      <c r="F167" s="19"/>
      <c r="G167" s="20"/>
      <c r="H167" s="18" t="s">
        <v>18</v>
      </c>
      <c r="I167" s="19"/>
      <c r="J167" s="19"/>
      <c r="K167" s="19"/>
      <c r="L167" s="19"/>
      <c r="M167" s="19"/>
      <c r="N167" s="19"/>
      <c r="O167" s="20"/>
      <c r="P167" s="21" t="s">
        <v>19</v>
      </c>
      <c r="Q167" s="19"/>
      <c r="R167" s="19"/>
      <c r="S167" s="19"/>
      <c r="T167" s="19"/>
      <c r="U167" s="19"/>
      <c r="V167" s="19"/>
      <c r="W167" s="19"/>
      <c r="X167" s="19"/>
      <c r="Y167" s="19"/>
      <c r="Z167" s="22"/>
      <c r="AA167" s="23"/>
    </row>
    <row r="168" spans="3:27" ht="12.75">
      <c r="C168" s="24" t="s">
        <v>20</v>
      </c>
      <c r="D168" s="17"/>
      <c r="E168" s="25" t="s">
        <v>135</v>
      </c>
      <c r="F168" s="26"/>
      <c r="G168" s="27"/>
      <c r="H168" s="28" t="s">
        <v>22</v>
      </c>
      <c r="I168" s="29" t="s">
        <v>23</v>
      </c>
      <c r="J168" s="28" t="s">
        <v>24</v>
      </c>
      <c r="K168" s="28" t="s">
        <v>25</v>
      </c>
      <c r="L168" s="28" t="s">
        <v>26</v>
      </c>
      <c r="M168" s="28" t="s">
        <v>27</v>
      </c>
      <c r="N168" s="28" t="s">
        <v>27</v>
      </c>
      <c r="O168" s="30"/>
      <c r="P168" s="31" t="s">
        <v>28</v>
      </c>
      <c r="Q168" s="32" t="s">
        <v>29</v>
      </c>
      <c r="R168" s="32" t="s">
        <v>30</v>
      </c>
      <c r="S168" s="32" t="s">
        <v>31</v>
      </c>
      <c r="T168" s="32" t="s">
        <v>32</v>
      </c>
      <c r="U168" s="32" t="s">
        <v>33</v>
      </c>
      <c r="V168" s="32" t="s">
        <v>34</v>
      </c>
      <c r="W168" s="32" t="s">
        <v>35</v>
      </c>
      <c r="X168" s="32" t="s">
        <v>36</v>
      </c>
      <c r="Y168" s="32" t="s">
        <v>37</v>
      </c>
      <c r="Z168" s="32" t="s">
        <v>38</v>
      </c>
      <c r="AA168" s="23"/>
    </row>
    <row r="169" spans="3:27" ht="12.75">
      <c r="C169" s="33" t="s">
        <v>87</v>
      </c>
      <c r="D169" s="23"/>
      <c r="E169" s="56" t="s">
        <v>40</v>
      </c>
      <c r="F169" s="34" t="s">
        <v>22</v>
      </c>
      <c r="G169" s="35"/>
      <c r="H169" s="26"/>
      <c r="I169" s="36" t="s">
        <v>41</v>
      </c>
      <c r="J169" s="26"/>
      <c r="K169" s="26"/>
      <c r="L169" s="26"/>
      <c r="M169" s="37" t="s">
        <v>42</v>
      </c>
      <c r="N169" s="37" t="s">
        <v>43</v>
      </c>
      <c r="O169" s="30"/>
      <c r="P169" s="38" t="s">
        <v>44</v>
      </c>
      <c r="Q169" s="39"/>
      <c r="R169" s="39"/>
      <c r="S169" s="39"/>
      <c r="T169" s="39"/>
      <c r="U169" s="39"/>
      <c r="V169" s="26"/>
      <c r="W169" s="26"/>
      <c r="X169" s="26"/>
      <c r="Y169" s="26" t="s">
        <v>10</v>
      </c>
      <c r="Z169" s="39" t="s">
        <v>10</v>
      </c>
      <c r="AA169" s="23"/>
    </row>
    <row r="170" spans="3:27" ht="12.75">
      <c r="C170" s="33" t="s">
        <v>88</v>
      </c>
      <c r="D170" s="23"/>
      <c r="E170" s="41">
        <v>661</v>
      </c>
      <c r="F170" s="45">
        <v>84</v>
      </c>
      <c r="G170" s="93"/>
      <c r="H170" s="60">
        <v>84</v>
      </c>
      <c r="I170" s="60" t="s">
        <v>10</v>
      </c>
      <c r="J170" s="45" t="s">
        <v>46</v>
      </c>
      <c r="K170" s="45"/>
      <c r="L170" s="45">
        <v>836</v>
      </c>
      <c r="M170" s="45"/>
      <c r="N170" s="46"/>
      <c r="O170" s="47"/>
      <c r="P170" s="45" t="s">
        <v>21</v>
      </c>
      <c r="Q170" s="48"/>
      <c r="R170" s="48"/>
      <c r="S170" s="48"/>
      <c r="T170" s="48"/>
      <c r="U170" s="49"/>
      <c r="V170" s="48"/>
      <c r="W170" s="48"/>
      <c r="X170" s="48"/>
      <c r="Y170" s="123"/>
      <c r="Z170" s="49"/>
      <c r="AA170" s="17"/>
    </row>
    <row r="171" spans="3:27" ht="12.75">
      <c r="C171" s="52"/>
      <c r="D171" s="23"/>
      <c r="E171" s="52"/>
      <c r="F171" s="45" t="s">
        <v>10</v>
      </c>
      <c r="G171" s="93" t="s">
        <v>10</v>
      </c>
      <c r="H171" s="44" t="s">
        <v>10</v>
      </c>
      <c r="I171" s="55" t="s">
        <v>10</v>
      </c>
      <c r="J171" s="45" t="s">
        <v>10</v>
      </c>
      <c r="K171" s="56" t="s">
        <v>10</v>
      </c>
      <c r="L171" s="45" t="s">
        <v>10</v>
      </c>
      <c r="M171" s="45" t="s">
        <v>10</v>
      </c>
      <c r="N171" s="46" t="s">
        <v>10</v>
      </c>
      <c r="O171" s="59"/>
      <c r="P171" s="25" t="s">
        <v>10</v>
      </c>
      <c r="Q171" s="26" t="s">
        <v>11</v>
      </c>
      <c r="R171" s="26">
        <v>9</v>
      </c>
      <c r="S171" s="60">
        <v>84</v>
      </c>
      <c r="T171" s="45" t="s">
        <v>10</v>
      </c>
      <c r="U171" s="25" t="s">
        <v>136</v>
      </c>
      <c r="V171" s="45">
        <v>2</v>
      </c>
      <c r="W171" s="56" t="s">
        <v>50</v>
      </c>
      <c r="X171" s="56">
        <v>2</v>
      </c>
      <c r="Y171" s="164">
        <v>1955</v>
      </c>
      <c r="Z171" s="97">
        <v>2322.25</v>
      </c>
      <c r="AA171" s="17"/>
    </row>
    <row r="172" spans="3:28" ht="12.75">
      <c r="C172" s="98" t="s">
        <v>51</v>
      </c>
      <c r="D172" s="23"/>
      <c r="E172" s="122" t="s">
        <v>10</v>
      </c>
      <c r="F172" s="99"/>
      <c r="G172" s="68"/>
      <c r="H172" s="100" t="s">
        <v>10</v>
      </c>
      <c r="I172" s="101"/>
      <c r="J172" s="69"/>
      <c r="K172" s="69"/>
      <c r="L172" s="69"/>
      <c r="M172" s="69"/>
      <c r="N172" s="51"/>
      <c r="O172" s="68"/>
      <c r="P172" s="50"/>
      <c r="Q172" s="69"/>
      <c r="R172" s="69"/>
      <c r="S172" s="10" t="s">
        <v>10</v>
      </c>
      <c r="T172" s="45" t="s">
        <v>10</v>
      </c>
      <c r="U172" s="45" t="s">
        <v>10</v>
      </c>
      <c r="V172" s="45" t="s">
        <v>10</v>
      </c>
      <c r="W172" s="70" t="s">
        <v>52</v>
      </c>
      <c r="X172" s="56" t="s">
        <v>10</v>
      </c>
      <c r="Y172" s="71">
        <v>502</v>
      </c>
      <c r="Z172" s="97" t="s">
        <v>10</v>
      </c>
      <c r="AA172" s="23"/>
      <c r="AB172" s="63" t="s">
        <v>10</v>
      </c>
    </row>
    <row r="173" spans="3:27" ht="12.75">
      <c r="C173" s="98"/>
      <c r="D173" s="81"/>
      <c r="E173" s="10" t="s">
        <v>10</v>
      </c>
      <c r="F173" s="10"/>
      <c r="G173" s="65"/>
      <c r="H173" s="9"/>
      <c r="I173" s="9"/>
      <c r="J173" s="9"/>
      <c r="K173" s="9"/>
      <c r="L173" s="9"/>
      <c r="M173" s="9"/>
      <c r="N173" s="9"/>
      <c r="O173" s="81"/>
      <c r="P173" s="9"/>
      <c r="Q173" s="9"/>
      <c r="R173" s="9"/>
      <c r="S173" s="10"/>
      <c r="T173" s="10" t="s">
        <v>10</v>
      </c>
      <c r="U173" s="10" t="s">
        <v>10</v>
      </c>
      <c r="V173" s="10" t="s">
        <v>10</v>
      </c>
      <c r="W173" s="75" t="s">
        <v>10</v>
      </c>
      <c r="X173" s="75" t="s">
        <v>10</v>
      </c>
      <c r="Y173" s="76" t="s">
        <v>10</v>
      </c>
      <c r="Z173" s="153" t="s">
        <v>10</v>
      </c>
      <c r="AA173" s="167"/>
    </row>
    <row r="174" spans="3:27" ht="12.75">
      <c r="C174" s="16" t="s">
        <v>81</v>
      </c>
      <c r="D174" s="81"/>
      <c r="G174" s="84"/>
      <c r="O174" s="84"/>
      <c r="P174" s="9"/>
      <c r="Q174" s="9"/>
      <c r="R174" s="9"/>
      <c r="S174" s="9"/>
      <c r="T174" s="10" t="s">
        <v>10</v>
      </c>
      <c r="U174" s="10" t="s">
        <v>53</v>
      </c>
      <c r="V174" s="10"/>
      <c r="W174" s="75"/>
      <c r="X174" s="75"/>
      <c r="Y174" s="152"/>
      <c r="Z174" s="77"/>
      <c r="AA174" s="81"/>
    </row>
    <row r="175" spans="3:27" ht="12.75">
      <c r="C175" s="53"/>
      <c r="D175" s="81"/>
      <c r="E175" s="122" t="s">
        <v>106</v>
      </c>
      <c r="F175" s="51"/>
      <c r="G175" s="84"/>
      <c r="O175" s="84"/>
      <c r="T175" s="10"/>
      <c r="U175" s="10"/>
      <c r="V175" s="10"/>
      <c r="W175" s="75"/>
      <c r="X175" s="75"/>
      <c r="Y175" s="152"/>
      <c r="Z175" s="77"/>
      <c r="AA175" s="65"/>
    </row>
    <row r="176" spans="3:27" ht="12.75">
      <c r="C176" s="103"/>
      <c r="D176" s="168"/>
      <c r="E176" s="105" t="s">
        <v>56</v>
      </c>
      <c r="F176" s="132"/>
      <c r="G176" s="128"/>
      <c r="H176" s="131"/>
      <c r="I176" s="131"/>
      <c r="J176" s="131"/>
      <c r="K176" s="131"/>
      <c r="L176" s="131"/>
      <c r="M176" s="131"/>
      <c r="N176" s="132"/>
      <c r="O176" s="128"/>
      <c r="P176" s="134"/>
      <c r="Q176" s="131"/>
      <c r="R176" s="131"/>
      <c r="S176" s="110"/>
      <c r="T176" s="111" t="s">
        <v>10</v>
      </c>
      <c r="U176" s="112" t="s">
        <v>137</v>
      </c>
      <c r="V176" s="131"/>
      <c r="W176" s="131"/>
      <c r="X176" s="131"/>
      <c r="Y176" s="131"/>
      <c r="Z176" s="131"/>
      <c r="AA176" s="128"/>
    </row>
    <row r="178" spans="3:27" ht="18" customHeight="1">
      <c r="C178" s="162"/>
      <c r="D178" s="9"/>
      <c r="E178" s="9"/>
      <c r="F178" s="163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3:27" ht="13.5" customHeight="1">
      <c r="C179" s="162"/>
      <c r="D179" s="9"/>
      <c r="E179" s="9"/>
      <c r="F179" s="163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3" t="s">
        <v>1</v>
      </c>
      <c r="W179" s="9"/>
      <c r="X179" s="9"/>
      <c r="Y179" s="9"/>
      <c r="Z179" s="9"/>
      <c r="AA179" s="9"/>
    </row>
    <row r="180" spans="11:22" ht="12.75">
      <c r="K180" s="2" t="s">
        <v>2</v>
      </c>
      <c r="V180" s="3" t="s">
        <v>3</v>
      </c>
    </row>
    <row r="181" spans="11:22" ht="12.75">
      <c r="K181" s="2" t="s">
        <v>4</v>
      </c>
      <c r="V181" s="3"/>
    </row>
    <row r="182" spans="11:22" ht="12.75">
      <c r="K182" s="5" t="s">
        <v>5</v>
      </c>
      <c r="L182" s="6" t="s">
        <v>6</v>
      </c>
      <c r="V182" s="3" t="s">
        <v>7</v>
      </c>
    </row>
    <row r="183" ht="12.75">
      <c r="K183" s="5" t="s">
        <v>8</v>
      </c>
    </row>
    <row r="184" ht="12.75">
      <c r="K184" s="5" t="s">
        <v>9</v>
      </c>
    </row>
    <row r="185" ht="12.75">
      <c r="K185" s="5"/>
    </row>
    <row r="186" ht="12.75">
      <c r="K186" s="5"/>
    </row>
    <row r="187" spans="3:28" ht="12.75">
      <c r="C187" s="11"/>
      <c r="D187" s="12" t="s">
        <v>138</v>
      </c>
      <c r="E187" s="13"/>
      <c r="F187" s="13"/>
      <c r="G187" s="13"/>
      <c r="H187" s="13"/>
      <c r="I187" s="13"/>
      <c r="J187" s="13"/>
      <c r="K187" s="165" t="s">
        <v>10</v>
      </c>
      <c r="L187" s="13"/>
      <c r="M187" s="13"/>
      <c r="N187" s="13"/>
      <c r="O187" s="13"/>
      <c r="P187" s="92" t="s">
        <v>129</v>
      </c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5"/>
      <c r="AB187" s="9"/>
    </row>
    <row r="188" spans="3:27" ht="12.75">
      <c r="C188" s="16" t="s">
        <v>16</v>
      </c>
      <c r="D188" s="17"/>
      <c r="E188" s="18" t="s">
        <v>17</v>
      </c>
      <c r="F188" s="19"/>
      <c r="G188" s="20"/>
      <c r="H188" s="18" t="s">
        <v>18</v>
      </c>
      <c r="I188" s="19"/>
      <c r="J188" s="19"/>
      <c r="K188" s="19"/>
      <c r="L188" s="19"/>
      <c r="M188" s="19"/>
      <c r="N188" s="19"/>
      <c r="O188" s="20"/>
      <c r="P188" s="21" t="s">
        <v>19</v>
      </c>
      <c r="Q188" s="19"/>
      <c r="R188" s="19"/>
      <c r="S188" s="19"/>
      <c r="T188" s="19"/>
      <c r="U188" s="19"/>
      <c r="V188" s="19"/>
      <c r="W188" s="19"/>
      <c r="X188" s="19"/>
      <c r="Y188" s="19"/>
      <c r="Z188" s="22"/>
      <c r="AA188" s="23"/>
    </row>
    <row r="189" spans="3:27" ht="12.75">
      <c r="C189" s="24" t="s">
        <v>20</v>
      </c>
      <c r="D189" s="17"/>
      <c r="E189" s="25" t="s">
        <v>139</v>
      </c>
      <c r="F189" s="26"/>
      <c r="G189" s="27"/>
      <c r="H189" s="28" t="s">
        <v>22</v>
      </c>
      <c r="I189" s="29" t="s">
        <v>23</v>
      </c>
      <c r="J189" s="28" t="s">
        <v>24</v>
      </c>
      <c r="K189" s="28" t="s">
        <v>25</v>
      </c>
      <c r="L189" s="28" t="s">
        <v>26</v>
      </c>
      <c r="M189" s="28" t="s">
        <v>27</v>
      </c>
      <c r="N189" s="28" t="s">
        <v>27</v>
      </c>
      <c r="O189" s="30"/>
      <c r="P189" s="31" t="s">
        <v>28</v>
      </c>
      <c r="Q189" s="32" t="s">
        <v>29</v>
      </c>
      <c r="R189" s="32" t="s">
        <v>30</v>
      </c>
      <c r="S189" s="32" t="s">
        <v>31</v>
      </c>
      <c r="T189" s="32" t="s">
        <v>32</v>
      </c>
      <c r="U189" s="32" t="s">
        <v>33</v>
      </c>
      <c r="V189" s="32" t="s">
        <v>34</v>
      </c>
      <c r="W189" s="32" t="s">
        <v>35</v>
      </c>
      <c r="X189" s="32" t="s">
        <v>36</v>
      </c>
      <c r="Y189" s="32" t="s">
        <v>37</v>
      </c>
      <c r="Z189" s="32" t="s">
        <v>38</v>
      </c>
      <c r="AA189" s="23"/>
    </row>
    <row r="190" spans="3:27" ht="12.75">
      <c r="C190" s="33" t="s">
        <v>140</v>
      </c>
      <c r="D190" s="17"/>
      <c r="E190" s="56" t="s">
        <v>40</v>
      </c>
      <c r="F190" s="121" t="s">
        <v>22</v>
      </c>
      <c r="G190" s="35"/>
      <c r="H190" s="26"/>
      <c r="I190" s="36" t="s">
        <v>41</v>
      </c>
      <c r="J190" s="26"/>
      <c r="K190" s="26"/>
      <c r="L190" s="26"/>
      <c r="M190" s="37" t="s">
        <v>42</v>
      </c>
      <c r="N190" s="37" t="s">
        <v>43</v>
      </c>
      <c r="O190" s="30"/>
      <c r="P190" s="38" t="s">
        <v>44</v>
      </c>
      <c r="Q190" s="39"/>
      <c r="R190" s="39"/>
      <c r="S190" s="39"/>
      <c r="T190" s="39"/>
      <c r="U190" s="39"/>
      <c r="V190" s="26"/>
      <c r="W190" s="26"/>
      <c r="X190" s="26"/>
      <c r="Y190" s="26" t="s">
        <v>10</v>
      </c>
      <c r="Z190" s="26" t="s">
        <v>10</v>
      </c>
      <c r="AA190" s="23"/>
    </row>
    <row r="191" spans="3:27" ht="12.75">
      <c r="C191" s="33" t="s">
        <v>141</v>
      </c>
      <c r="D191" s="17"/>
      <c r="E191" s="45">
        <v>5609</v>
      </c>
      <c r="F191" s="96" t="s">
        <v>142</v>
      </c>
      <c r="G191" s="43"/>
      <c r="H191" s="60" t="s">
        <v>10</v>
      </c>
      <c r="I191" s="44" t="s">
        <v>10</v>
      </c>
      <c r="J191" s="45" t="s">
        <v>10</v>
      </c>
      <c r="K191" s="45" t="s">
        <v>10</v>
      </c>
      <c r="L191" s="45" t="s">
        <v>10</v>
      </c>
      <c r="M191" s="45"/>
      <c r="N191" s="45"/>
      <c r="O191" s="47"/>
      <c r="P191" s="45" t="s">
        <v>21</v>
      </c>
      <c r="Q191" s="48"/>
      <c r="R191" s="48"/>
      <c r="S191" s="49"/>
      <c r="T191" s="50"/>
      <c r="U191" s="49"/>
      <c r="V191" s="51"/>
      <c r="W191" s="49"/>
      <c r="X191" s="49"/>
      <c r="Y191" s="49"/>
      <c r="Z191" s="49"/>
      <c r="AA191" s="23"/>
    </row>
    <row r="192" spans="3:27" ht="12.75">
      <c r="C192" s="53"/>
      <c r="D192" s="17"/>
      <c r="E192" s="74"/>
      <c r="F192" s="10" t="s">
        <v>143</v>
      </c>
      <c r="G192" s="116" t="s">
        <v>10</v>
      </c>
      <c r="H192" s="45" t="s">
        <v>10</v>
      </c>
      <c r="I192" s="44" t="s">
        <v>10</v>
      </c>
      <c r="J192" s="45" t="s">
        <v>10</v>
      </c>
      <c r="K192" s="45" t="s">
        <v>10</v>
      </c>
      <c r="L192" s="45" t="s">
        <v>10</v>
      </c>
      <c r="M192" s="45" t="s">
        <v>10</v>
      </c>
      <c r="N192" s="45" t="s">
        <v>10</v>
      </c>
      <c r="O192" s="125"/>
      <c r="P192" s="60" t="s">
        <v>10</v>
      </c>
      <c r="Q192" s="56" t="s">
        <v>144</v>
      </c>
      <c r="R192" s="56">
        <v>6</v>
      </c>
      <c r="S192" s="60" t="s">
        <v>145</v>
      </c>
      <c r="T192" s="46">
        <v>1</v>
      </c>
      <c r="U192" s="25" t="s">
        <v>146</v>
      </c>
      <c r="V192" s="54">
        <v>2</v>
      </c>
      <c r="W192" s="26" t="s">
        <v>124</v>
      </c>
      <c r="X192" s="56">
        <v>2</v>
      </c>
      <c r="Y192" s="61">
        <v>941</v>
      </c>
      <c r="Z192" s="62">
        <v>1263.57</v>
      </c>
      <c r="AA192" s="23"/>
    </row>
    <row r="193" spans="3:28" ht="12.75">
      <c r="C193" s="53"/>
      <c r="D193" s="65"/>
      <c r="E193" s="78" t="s">
        <v>147</v>
      </c>
      <c r="F193" s="78"/>
      <c r="G193" s="124"/>
      <c r="H193" s="10"/>
      <c r="I193" s="72"/>
      <c r="J193" s="10"/>
      <c r="K193" s="10"/>
      <c r="L193" s="10"/>
      <c r="M193" s="10"/>
      <c r="N193" s="10"/>
      <c r="O193" s="125"/>
      <c r="P193" s="115"/>
      <c r="Q193" s="75"/>
      <c r="R193" s="75"/>
      <c r="S193" s="115"/>
      <c r="T193" s="45" t="s">
        <v>10</v>
      </c>
      <c r="U193" s="45" t="s">
        <v>10</v>
      </c>
      <c r="V193" s="45" t="s">
        <v>10</v>
      </c>
      <c r="W193" s="70" t="s">
        <v>52</v>
      </c>
      <c r="X193" s="56" t="s">
        <v>10</v>
      </c>
      <c r="Y193" s="71">
        <v>288</v>
      </c>
      <c r="Z193" s="62" t="s">
        <v>10</v>
      </c>
      <c r="AA193" s="23"/>
      <c r="AB193" s="63" t="s">
        <v>10</v>
      </c>
    </row>
    <row r="194" spans="3:27" ht="12.75">
      <c r="C194" s="64" t="s">
        <v>51</v>
      </c>
      <c r="D194" s="65"/>
      <c r="E194" s="10" t="s">
        <v>10</v>
      </c>
      <c r="F194" s="10"/>
      <c r="G194" s="124"/>
      <c r="H194" s="72" t="s">
        <v>10</v>
      </c>
      <c r="I194" s="72"/>
      <c r="J194" s="10"/>
      <c r="K194" s="10"/>
      <c r="L194" s="10"/>
      <c r="M194" s="10"/>
      <c r="N194" s="10"/>
      <c r="O194" s="125"/>
      <c r="P194" s="115"/>
      <c r="Q194" s="75"/>
      <c r="R194" s="75"/>
      <c r="S194" s="115"/>
      <c r="T194" s="45">
        <v>2</v>
      </c>
      <c r="U194" s="45" t="s">
        <v>148</v>
      </c>
      <c r="V194" s="45">
        <v>2</v>
      </c>
      <c r="W194" s="56" t="s">
        <v>149</v>
      </c>
      <c r="X194" s="56">
        <v>3</v>
      </c>
      <c r="Y194" s="61">
        <v>32</v>
      </c>
      <c r="Z194" s="62">
        <v>178.49</v>
      </c>
      <c r="AA194" s="17"/>
    </row>
    <row r="195" spans="3:27" ht="12.75">
      <c r="C195" s="98"/>
      <c r="D195" s="65"/>
      <c r="E195" s="10"/>
      <c r="F195" s="10"/>
      <c r="G195" s="124"/>
      <c r="H195" s="72"/>
      <c r="I195" s="72"/>
      <c r="J195" s="10"/>
      <c r="K195" s="10"/>
      <c r="L195" s="10"/>
      <c r="M195" s="10"/>
      <c r="N195" s="10"/>
      <c r="O195" s="125"/>
      <c r="P195" s="115"/>
      <c r="Q195" s="75"/>
      <c r="R195" s="75"/>
      <c r="S195" s="115"/>
      <c r="T195" s="45"/>
      <c r="U195" s="45"/>
      <c r="V195" s="45" t="s">
        <v>10</v>
      </c>
      <c r="W195" s="70" t="s">
        <v>52</v>
      </c>
      <c r="X195" s="56" t="s">
        <v>10</v>
      </c>
      <c r="Y195" s="61">
        <v>47</v>
      </c>
      <c r="Z195" s="62"/>
      <c r="AA195" s="17"/>
    </row>
    <row r="196" spans="3:27" ht="12.75">
      <c r="C196" s="16"/>
      <c r="D196" s="65"/>
      <c r="E196" s="10"/>
      <c r="F196" s="10"/>
      <c r="G196" s="124"/>
      <c r="H196" s="72"/>
      <c r="I196" s="72"/>
      <c r="J196" s="10"/>
      <c r="K196" s="10"/>
      <c r="L196" s="10"/>
      <c r="M196" s="10"/>
      <c r="N196" s="10"/>
      <c r="O196" s="125"/>
      <c r="P196" s="115"/>
      <c r="Q196" s="75"/>
      <c r="R196" s="75"/>
      <c r="S196" s="115"/>
      <c r="T196" s="45">
        <v>53</v>
      </c>
      <c r="U196" s="45" t="s">
        <v>150</v>
      </c>
      <c r="V196" s="45" t="s">
        <v>10</v>
      </c>
      <c r="W196" s="166" t="s">
        <v>151</v>
      </c>
      <c r="Z196" s="169" t="s">
        <v>152</v>
      </c>
      <c r="AA196" s="17"/>
    </row>
    <row r="197" spans="3:27" ht="12.75">
      <c r="C197" s="16" t="s">
        <v>153</v>
      </c>
      <c r="D197" s="65"/>
      <c r="E197" s="10"/>
      <c r="F197" s="10"/>
      <c r="G197" s="124"/>
      <c r="H197" s="72"/>
      <c r="I197" s="72"/>
      <c r="J197" s="10"/>
      <c r="K197" s="10"/>
      <c r="L197" s="10"/>
      <c r="M197" s="10"/>
      <c r="N197" s="10"/>
      <c r="O197" s="125"/>
      <c r="P197" s="115"/>
      <c r="Q197" s="75"/>
      <c r="R197" s="75"/>
      <c r="S197" s="115"/>
      <c r="T197" s="10"/>
      <c r="U197" s="10"/>
      <c r="V197" s="45" t="s">
        <v>10</v>
      </c>
      <c r="W197" s="70" t="s">
        <v>52</v>
      </c>
      <c r="X197" s="56" t="s">
        <v>10</v>
      </c>
      <c r="Y197" s="61">
        <v>251</v>
      </c>
      <c r="Z197" s="62"/>
      <c r="AA197" s="17"/>
    </row>
    <row r="198" spans="3:27" ht="12.75">
      <c r="C198" s="16" t="s">
        <v>10</v>
      </c>
      <c r="D198" s="65"/>
      <c r="E198" s="10" t="s">
        <v>10</v>
      </c>
      <c r="F198" s="10"/>
      <c r="G198" s="66"/>
      <c r="H198" s="72" t="s">
        <v>10</v>
      </c>
      <c r="I198" s="73"/>
      <c r="J198" s="9"/>
      <c r="K198" s="9"/>
      <c r="L198" s="9"/>
      <c r="M198" s="9"/>
      <c r="N198" s="79"/>
      <c r="O198" s="23"/>
      <c r="P198" s="74"/>
      <c r="Q198" s="9"/>
      <c r="R198" s="9"/>
      <c r="S198" s="10" t="s">
        <v>10</v>
      </c>
      <c r="T198" s="10" t="s">
        <v>10</v>
      </c>
      <c r="U198" s="10" t="s">
        <v>10</v>
      </c>
      <c r="V198" s="10" t="s">
        <v>10</v>
      </c>
      <c r="W198" s="75" t="s">
        <v>10</v>
      </c>
      <c r="X198" s="75" t="s">
        <v>10</v>
      </c>
      <c r="Y198" s="76" t="s">
        <v>10</v>
      </c>
      <c r="Z198" s="77" t="s">
        <v>10</v>
      </c>
      <c r="AA198" s="17"/>
    </row>
    <row r="199" spans="3:27" ht="12.75">
      <c r="C199" s="16"/>
      <c r="D199" s="65"/>
      <c r="E199" s="78" t="s">
        <v>10</v>
      </c>
      <c r="F199" s="78"/>
      <c r="G199" s="65"/>
      <c r="H199" s="72"/>
      <c r="I199" s="73"/>
      <c r="J199" s="9"/>
      <c r="K199" s="9"/>
      <c r="L199" s="9"/>
      <c r="M199" s="9"/>
      <c r="N199" s="79"/>
      <c r="O199" s="40"/>
      <c r="P199" s="9"/>
      <c r="Q199" s="9"/>
      <c r="R199" s="9"/>
      <c r="S199" s="10"/>
      <c r="T199" s="10" t="s">
        <v>10</v>
      </c>
      <c r="U199" s="10" t="s">
        <v>53</v>
      </c>
      <c r="V199" s="10"/>
      <c r="W199" s="75"/>
      <c r="X199" s="75"/>
      <c r="Y199" s="76"/>
      <c r="Z199" s="77"/>
      <c r="AA199" s="17"/>
    </row>
    <row r="200" spans="3:27" ht="12.75">
      <c r="C200" s="16" t="s">
        <v>10</v>
      </c>
      <c r="D200" s="65"/>
      <c r="E200" s="102" t="s">
        <v>106</v>
      </c>
      <c r="F200" s="10"/>
      <c r="G200" s="65"/>
      <c r="H200" s="72"/>
      <c r="I200" s="73"/>
      <c r="J200" s="9"/>
      <c r="K200" s="9"/>
      <c r="L200" s="9"/>
      <c r="M200" s="9"/>
      <c r="N200" s="79"/>
      <c r="O200" s="40"/>
      <c r="P200" s="9"/>
      <c r="Q200" s="9"/>
      <c r="R200" s="9"/>
      <c r="S200" s="10"/>
      <c r="T200" s="10"/>
      <c r="U200" s="78"/>
      <c r="V200" s="10"/>
      <c r="W200" s="75"/>
      <c r="X200" s="75"/>
      <c r="Y200" s="76"/>
      <c r="Z200" s="77"/>
      <c r="AA200" s="17"/>
    </row>
    <row r="201" spans="3:27" ht="12.75">
      <c r="C201" s="119" t="s">
        <v>10</v>
      </c>
      <c r="D201" s="81"/>
      <c r="E201" s="78" t="s">
        <v>56</v>
      </c>
      <c r="F201" s="118"/>
      <c r="G201" s="84"/>
      <c r="H201" s="82"/>
      <c r="I201" s="82"/>
      <c r="J201" s="82"/>
      <c r="K201" s="82"/>
      <c r="L201" s="82"/>
      <c r="M201" s="82"/>
      <c r="N201" s="83"/>
      <c r="O201" s="84"/>
      <c r="P201" s="78" t="s">
        <v>10</v>
      </c>
      <c r="Q201" s="82"/>
      <c r="R201" s="82"/>
      <c r="S201" s="78"/>
      <c r="T201" s="86" t="s">
        <v>10</v>
      </c>
      <c r="U201" s="87" t="s">
        <v>154</v>
      </c>
      <c r="V201" s="82"/>
      <c r="W201" s="82"/>
      <c r="X201" s="82"/>
      <c r="Y201" s="82"/>
      <c r="Z201" s="82"/>
      <c r="AA201" s="88"/>
    </row>
    <row r="202" spans="3:27" ht="18" customHeight="1">
      <c r="C202" s="120" t="s">
        <v>155</v>
      </c>
      <c r="D202" s="13"/>
      <c r="E202" s="13"/>
      <c r="F202" s="90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5"/>
    </row>
    <row r="203" spans="3:27" ht="12.75" customHeight="1">
      <c r="C203" s="162"/>
      <c r="D203" s="9"/>
      <c r="E203" s="9"/>
      <c r="F203" s="163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3:27" ht="12.75" customHeight="1">
      <c r="C204" s="162"/>
      <c r="D204" s="9"/>
      <c r="E204" s="9"/>
      <c r="F204" s="163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3:27" ht="12.75">
      <c r="C205" s="11"/>
      <c r="D205" s="12" t="s">
        <v>156</v>
      </c>
      <c r="E205" s="13"/>
      <c r="F205" s="13"/>
      <c r="G205" s="13"/>
      <c r="H205" s="13"/>
      <c r="I205" s="13"/>
      <c r="J205" s="13"/>
      <c r="K205" s="12" t="s">
        <v>157</v>
      </c>
      <c r="L205" s="13"/>
      <c r="M205" s="13"/>
      <c r="N205" s="13"/>
      <c r="O205" s="13"/>
      <c r="P205" s="92" t="s">
        <v>129</v>
      </c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5"/>
    </row>
    <row r="206" spans="3:27" ht="12.75">
      <c r="C206" s="16" t="s">
        <v>16</v>
      </c>
      <c r="D206" s="17"/>
      <c r="E206" s="18" t="s">
        <v>17</v>
      </c>
      <c r="F206" s="19"/>
      <c r="G206" s="20"/>
      <c r="H206" s="18" t="s">
        <v>18</v>
      </c>
      <c r="I206" s="19"/>
      <c r="J206" s="19"/>
      <c r="K206" s="19"/>
      <c r="L206" s="19"/>
      <c r="M206" s="19"/>
      <c r="N206" s="19"/>
      <c r="O206" s="20"/>
      <c r="P206" s="21" t="s">
        <v>19</v>
      </c>
      <c r="Q206" s="19"/>
      <c r="R206" s="19"/>
      <c r="S206" s="19"/>
      <c r="T206" s="19"/>
      <c r="U206" s="19"/>
      <c r="V206" s="19"/>
      <c r="W206" s="19"/>
      <c r="X206" s="19"/>
      <c r="Y206" s="19"/>
      <c r="Z206" s="22"/>
      <c r="AA206" s="170"/>
    </row>
    <row r="207" spans="3:27" ht="12.75">
      <c r="C207" s="24" t="s">
        <v>20</v>
      </c>
      <c r="D207" s="17"/>
      <c r="E207" s="25" t="s">
        <v>139</v>
      </c>
      <c r="F207" s="26"/>
      <c r="G207" s="27"/>
      <c r="H207" s="28" t="s">
        <v>22</v>
      </c>
      <c r="I207" s="29" t="s">
        <v>23</v>
      </c>
      <c r="J207" s="28" t="s">
        <v>24</v>
      </c>
      <c r="K207" s="28" t="s">
        <v>25</v>
      </c>
      <c r="L207" s="28" t="s">
        <v>26</v>
      </c>
      <c r="M207" s="28" t="s">
        <v>27</v>
      </c>
      <c r="N207" s="28" t="s">
        <v>27</v>
      </c>
      <c r="O207" s="30"/>
      <c r="P207" s="31" t="s">
        <v>28</v>
      </c>
      <c r="Q207" s="32" t="s">
        <v>29</v>
      </c>
      <c r="R207" s="32" t="s">
        <v>30</v>
      </c>
      <c r="S207" s="32" t="s">
        <v>31</v>
      </c>
      <c r="T207" s="32" t="s">
        <v>32</v>
      </c>
      <c r="U207" s="32" t="s">
        <v>33</v>
      </c>
      <c r="V207" s="32" t="s">
        <v>34</v>
      </c>
      <c r="W207" s="32" t="s">
        <v>35</v>
      </c>
      <c r="X207" s="32" t="s">
        <v>36</v>
      </c>
      <c r="Y207" s="32" t="s">
        <v>37</v>
      </c>
      <c r="Z207" s="32" t="s">
        <v>38</v>
      </c>
      <c r="AA207" s="170"/>
    </row>
    <row r="208" spans="3:27" ht="12.75">
      <c r="C208" s="33" t="s">
        <v>87</v>
      </c>
      <c r="D208" s="23"/>
      <c r="E208" s="56" t="s">
        <v>40</v>
      </c>
      <c r="F208" s="34" t="s">
        <v>22</v>
      </c>
      <c r="G208" s="35"/>
      <c r="H208" s="26"/>
      <c r="I208" s="36" t="s">
        <v>41</v>
      </c>
      <c r="J208" s="26"/>
      <c r="K208" s="26"/>
      <c r="L208" s="26"/>
      <c r="M208" s="37" t="s">
        <v>42</v>
      </c>
      <c r="N208" s="37" t="s">
        <v>43</v>
      </c>
      <c r="O208" s="30"/>
      <c r="P208" s="38" t="s">
        <v>44</v>
      </c>
      <c r="Q208" s="39"/>
      <c r="R208" s="39"/>
      <c r="S208" s="39"/>
      <c r="T208" s="39"/>
      <c r="U208" s="39"/>
      <c r="V208" s="26"/>
      <c r="W208" s="26"/>
      <c r="X208" s="26"/>
      <c r="Y208" s="26" t="s">
        <v>10</v>
      </c>
      <c r="Z208" s="26" t="s">
        <v>10</v>
      </c>
      <c r="AA208" s="170"/>
    </row>
    <row r="209" spans="3:27" ht="12.75">
      <c r="C209" s="33" t="s">
        <v>88</v>
      </c>
      <c r="D209" s="40"/>
      <c r="E209" s="41">
        <v>9477</v>
      </c>
      <c r="F209" s="60" t="s">
        <v>158</v>
      </c>
      <c r="G209" s="43"/>
      <c r="H209" s="60" t="s">
        <v>159</v>
      </c>
      <c r="I209" s="44" t="s">
        <v>10</v>
      </c>
      <c r="J209" s="45" t="s">
        <v>46</v>
      </c>
      <c r="K209" s="45" t="s">
        <v>10</v>
      </c>
      <c r="L209" s="45">
        <v>353</v>
      </c>
      <c r="M209" s="45" t="s">
        <v>10</v>
      </c>
      <c r="N209" s="46" t="s">
        <v>10</v>
      </c>
      <c r="O209" s="47"/>
      <c r="P209" s="45" t="s">
        <v>21</v>
      </c>
      <c r="Q209" s="48"/>
      <c r="R209" s="48"/>
      <c r="S209" s="49"/>
      <c r="T209" s="49"/>
      <c r="U209" s="49"/>
      <c r="V209" s="49"/>
      <c r="W209" s="49"/>
      <c r="X209" s="49"/>
      <c r="Y209" s="49"/>
      <c r="Z209" s="32" t="s">
        <v>10</v>
      </c>
      <c r="AA209" s="170"/>
    </row>
    <row r="210" spans="3:28" ht="12.75">
      <c r="C210" s="52"/>
      <c r="D210" s="40"/>
      <c r="E210" s="171" t="s">
        <v>10</v>
      </c>
      <c r="F210" s="60" t="s">
        <v>159</v>
      </c>
      <c r="G210" s="43" t="s">
        <v>10</v>
      </c>
      <c r="H210" s="60" t="s">
        <v>158</v>
      </c>
      <c r="I210" s="44" t="s">
        <v>10</v>
      </c>
      <c r="J210" s="45" t="s">
        <v>46</v>
      </c>
      <c r="K210" s="45" t="s">
        <v>10</v>
      </c>
      <c r="L210" s="45">
        <v>204</v>
      </c>
      <c r="M210" s="45" t="s">
        <v>10</v>
      </c>
      <c r="N210" s="46" t="s">
        <v>10</v>
      </c>
      <c r="O210" s="59"/>
      <c r="P210" s="25" t="s">
        <v>10</v>
      </c>
      <c r="Q210" s="26" t="s">
        <v>144</v>
      </c>
      <c r="R210" s="26">
        <v>6</v>
      </c>
      <c r="S210" s="60" t="s">
        <v>159</v>
      </c>
      <c r="T210" s="45" t="s">
        <v>10</v>
      </c>
      <c r="U210" s="45" t="s">
        <v>160</v>
      </c>
      <c r="V210" s="45">
        <v>2</v>
      </c>
      <c r="W210" s="56" t="s">
        <v>161</v>
      </c>
      <c r="X210" s="56" t="s">
        <v>10</v>
      </c>
      <c r="Y210" s="61" t="s">
        <v>10</v>
      </c>
      <c r="Z210" s="97">
        <v>2490</v>
      </c>
      <c r="AA210" s="170"/>
      <c r="AB210" s="63" t="s">
        <v>10</v>
      </c>
    </row>
    <row r="211" spans="3:27" ht="12.75">
      <c r="C211" s="64" t="s">
        <v>51</v>
      </c>
      <c r="D211" s="65"/>
      <c r="E211" s="122" t="s">
        <v>10</v>
      </c>
      <c r="F211" s="99"/>
      <c r="G211" s="66"/>
      <c r="H211" s="60" t="s">
        <v>10</v>
      </c>
      <c r="I211" s="44" t="s">
        <v>10</v>
      </c>
      <c r="J211" s="45" t="s">
        <v>10</v>
      </c>
      <c r="K211" s="45"/>
      <c r="L211" s="45" t="s">
        <v>10</v>
      </c>
      <c r="M211" s="45"/>
      <c r="N211" s="46"/>
      <c r="O211" s="68"/>
      <c r="P211" s="50"/>
      <c r="Q211" s="69"/>
      <c r="R211" s="69"/>
      <c r="S211" s="60" t="s">
        <v>158</v>
      </c>
      <c r="T211" s="10" t="s">
        <v>10</v>
      </c>
      <c r="U211" s="10" t="s">
        <v>10</v>
      </c>
      <c r="V211" s="10" t="s">
        <v>10</v>
      </c>
      <c r="W211" s="75" t="s">
        <v>10</v>
      </c>
      <c r="X211" s="75" t="s">
        <v>10</v>
      </c>
      <c r="Y211" s="76" t="s">
        <v>10</v>
      </c>
      <c r="Z211" s="77" t="s">
        <v>10</v>
      </c>
      <c r="AA211" s="172"/>
    </row>
    <row r="212" spans="3:27" ht="12.75">
      <c r="C212" s="98" t="s">
        <v>162</v>
      </c>
      <c r="D212" s="81"/>
      <c r="E212" s="78" t="s">
        <v>10</v>
      </c>
      <c r="F212" s="118"/>
      <c r="G212" s="81"/>
      <c r="H212" s="100" t="s">
        <v>10</v>
      </c>
      <c r="I212" s="9"/>
      <c r="J212" s="9"/>
      <c r="K212" s="9"/>
      <c r="L212" s="9"/>
      <c r="M212" s="9"/>
      <c r="N212" s="9"/>
      <c r="O212" s="84"/>
      <c r="P212" s="9"/>
      <c r="Q212" s="9"/>
      <c r="R212" s="9"/>
      <c r="S212" s="10" t="s">
        <v>10</v>
      </c>
      <c r="T212" s="9"/>
      <c r="U212" s="10" t="s">
        <v>53</v>
      </c>
      <c r="V212" s="9"/>
      <c r="W212" s="9"/>
      <c r="X212" s="9"/>
      <c r="Y212" s="9"/>
      <c r="Z212" s="9"/>
      <c r="AA212" s="173"/>
    </row>
    <row r="213" spans="3:27" ht="12.75">
      <c r="C213" s="16" t="s">
        <v>163</v>
      </c>
      <c r="D213" s="65"/>
      <c r="E213" s="102" t="s">
        <v>164</v>
      </c>
      <c r="F213" s="10"/>
      <c r="G213" s="65"/>
      <c r="H213" s="9"/>
      <c r="I213" s="9" t="s">
        <v>10</v>
      </c>
      <c r="J213" s="9"/>
      <c r="K213" s="9"/>
      <c r="L213" s="9"/>
      <c r="M213" s="9"/>
      <c r="N213" s="9"/>
      <c r="O213" s="65"/>
      <c r="P213" s="9"/>
      <c r="Q213" s="9"/>
      <c r="R213" s="9"/>
      <c r="S213" s="10"/>
      <c r="T213" s="9"/>
      <c r="U213" s="10"/>
      <c r="V213" s="9"/>
      <c r="W213" s="9"/>
      <c r="X213" s="9"/>
      <c r="Y213" s="9"/>
      <c r="Z213" s="9"/>
      <c r="AA213" s="172"/>
    </row>
    <row r="214" spans="3:27" ht="12.75">
      <c r="C214" s="147"/>
      <c r="D214" s="104"/>
      <c r="E214" s="110" t="s">
        <v>56</v>
      </c>
      <c r="F214" s="110"/>
      <c r="G214" s="104"/>
      <c r="H214" s="108"/>
      <c r="I214" s="108"/>
      <c r="J214" s="108"/>
      <c r="K214" s="108"/>
      <c r="L214" s="108"/>
      <c r="M214" s="108"/>
      <c r="N214" s="108"/>
      <c r="O214" s="104"/>
      <c r="P214" s="151"/>
      <c r="Q214" s="108"/>
      <c r="R214" s="108"/>
      <c r="S214" s="110"/>
      <c r="T214" s="111" t="s">
        <v>10</v>
      </c>
      <c r="U214" s="112" t="s">
        <v>165</v>
      </c>
      <c r="V214" s="108"/>
      <c r="W214" s="108"/>
      <c r="X214" s="108"/>
      <c r="Y214" s="108"/>
      <c r="Z214" s="108"/>
      <c r="AA214" s="174"/>
    </row>
    <row r="215" spans="3:27" ht="12.75" customHeight="1">
      <c r="C215" s="162"/>
      <c r="D215" s="9"/>
      <c r="E215" s="9"/>
      <c r="F215" s="163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3:27" ht="12.75" customHeight="1">
      <c r="C216" s="162"/>
      <c r="D216" s="9"/>
      <c r="E216" s="9"/>
      <c r="F216" s="163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3:27" ht="12.75" customHeight="1">
      <c r="C217" s="162"/>
      <c r="D217" s="9"/>
      <c r="E217" s="9"/>
      <c r="F217" s="163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3:27" ht="12.75">
      <c r="C218" s="11"/>
      <c r="D218" s="12" t="s">
        <v>166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92" t="s">
        <v>61</v>
      </c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5"/>
    </row>
    <row r="219" spans="3:27" ht="12.75">
      <c r="C219" s="16" t="s">
        <v>16</v>
      </c>
      <c r="D219" s="17"/>
      <c r="E219" s="18" t="s">
        <v>17</v>
      </c>
      <c r="F219" s="19"/>
      <c r="G219" s="20"/>
      <c r="H219" s="18" t="s">
        <v>18</v>
      </c>
      <c r="I219" s="19"/>
      <c r="J219" s="19"/>
      <c r="K219" s="19"/>
      <c r="L219" s="19"/>
      <c r="M219" s="19"/>
      <c r="N219" s="19"/>
      <c r="O219" s="20"/>
      <c r="P219" s="21" t="s">
        <v>19</v>
      </c>
      <c r="Q219" s="19"/>
      <c r="R219" s="19"/>
      <c r="S219" s="19"/>
      <c r="T219" s="19"/>
      <c r="U219" s="19"/>
      <c r="V219" s="19"/>
      <c r="W219" s="19"/>
      <c r="X219" s="19"/>
      <c r="Y219" s="19"/>
      <c r="Z219" s="22"/>
      <c r="AA219" s="23"/>
    </row>
    <row r="220" spans="3:27" ht="12.75">
      <c r="C220" s="24" t="s">
        <v>20</v>
      </c>
      <c r="D220" s="17"/>
      <c r="E220" s="25" t="s">
        <v>167</v>
      </c>
      <c r="F220" s="26"/>
      <c r="G220" s="27"/>
      <c r="H220" s="28" t="s">
        <v>22</v>
      </c>
      <c r="I220" s="29" t="s">
        <v>23</v>
      </c>
      <c r="J220" s="28" t="s">
        <v>24</v>
      </c>
      <c r="K220" s="28" t="s">
        <v>25</v>
      </c>
      <c r="L220" s="28" t="s">
        <v>26</v>
      </c>
      <c r="M220" s="28" t="s">
        <v>27</v>
      </c>
      <c r="N220" s="28" t="s">
        <v>27</v>
      </c>
      <c r="O220" s="30"/>
      <c r="P220" s="31" t="s">
        <v>28</v>
      </c>
      <c r="Q220" s="32" t="s">
        <v>29</v>
      </c>
      <c r="R220" s="32" t="s">
        <v>30</v>
      </c>
      <c r="S220" s="32" t="s">
        <v>31</v>
      </c>
      <c r="T220" s="32" t="s">
        <v>32</v>
      </c>
      <c r="U220" s="32" t="s">
        <v>33</v>
      </c>
      <c r="V220" s="32" t="s">
        <v>34</v>
      </c>
      <c r="W220" s="32" t="s">
        <v>35</v>
      </c>
      <c r="X220" s="32" t="s">
        <v>36</v>
      </c>
      <c r="Y220" s="32" t="s">
        <v>37</v>
      </c>
      <c r="Z220" s="32" t="s">
        <v>38</v>
      </c>
      <c r="AA220" s="23"/>
    </row>
    <row r="221" spans="3:27" ht="12.75">
      <c r="C221" s="33" t="s">
        <v>87</v>
      </c>
      <c r="D221" s="23"/>
      <c r="E221" s="56" t="s">
        <v>40</v>
      </c>
      <c r="F221" s="34" t="s">
        <v>22</v>
      </c>
      <c r="G221" s="35"/>
      <c r="H221" s="26"/>
      <c r="I221" s="36" t="s">
        <v>41</v>
      </c>
      <c r="J221" s="26"/>
      <c r="K221" s="26"/>
      <c r="L221" s="26"/>
      <c r="M221" s="37" t="s">
        <v>42</v>
      </c>
      <c r="N221" s="37" t="s">
        <v>43</v>
      </c>
      <c r="O221" s="30"/>
      <c r="P221" s="38" t="s">
        <v>44</v>
      </c>
      <c r="Q221" s="39"/>
      <c r="R221" s="39"/>
      <c r="S221" s="39"/>
      <c r="T221" s="39"/>
      <c r="U221" s="39"/>
      <c r="V221" s="26"/>
      <c r="W221" s="26"/>
      <c r="X221" s="26"/>
      <c r="Y221" s="26" t="s">
        <v>10</v>
      </c>
      <c r="Z221" s="39" t="s">
        <v>10</v>
      </c>
      <c r="AA221" s="23"/>
    </row>
    <row r="222" spans="3:27" ht="12.75">
      <c r="C222" s="33" t="s">
        <v>88</v>
      </c>
      <c r="D222" s="23"/>
      <c r="E222" s="41">
        <v>377</v>
      </c>
      <c r="F222" s="60" t="s">
        <v>168</v>
      </c>
      <c r="G222" s="93"/>
      <c r="H222" s="60" t="s">
        <v>168</v>
      </c>
      <c r="I222" s="55" t="s">
        <v>10</v>
      </c>
      <c r="J222" s="45" t="s">
        <v>46</v>
      </c>
      <c r="K222" s="45" t="s">
        <v>10</v>
      </c>
      <c r="L222" s="45">
        <v>388</v>
      </c>
      <c r="M222" s="45"/>
      <c r="N222" s="46"/>
      <c r="O222" s="47"/>
      <c r="P222" s="45" t="s">
        <v>169</v>
      </c>
      <c r="Q222" s="48"/>
      <c r="R222" s="48"/>
      <c r="S222" s="48"/>
      <c r="T222" s="49"/>
      <c r="U222" s="49"/>
      <c r="V222" s="49"/>
      <c r="W222" s="49"/>
      <c r="X222" s="49"/>
      <c r="Y222" s="50"/>
      <c r="Z222" s="49"/>
      <c r="AA222" s="17"/>
    </row>
    <row r="223" spans="3:27" ht="12.75">
      <c r="C223" s="52"/>
      <c r="D223" s="23"/>
      <c r="E223" s="52"/>
      <c r="F223" s="45">
        <v>1300</v>
      </c>
      <c r="G223" s="93"/>
      <c r="H223" s="44">
        <v>1300</v>
      </c>
      <c r="I223" s="55" t="s">
        <v>10</v>
      </c>
      <c r="J223" s="45" t="s">
        <v>170</v>
      </c>
      <c r="K223" s="56">
        <v>5</v>
      </c>
      <c r="L223" s="45">
        <v>1043</v>
      </c>
      <c r="M223" s="57">
        <f>3129/1936.27</f>
        <v>1.6159936372510033</v>
      </c>
      <c r="N223" s="58">
        <f>1043/1936.27</f>
        <v>0.5386645457503344</v>
      </c>
      <c r="O223" s="59"/>
      <c r="P223" s="25" t="s">
        <v>10</v>
      </c>
      <c r="Q223" s="26" t="s">
        <v>171</v>
      </c>
      <c r="R223" s="26">
        <v>4</v>
      </c>
      <c r="S223" s="25">
        <v>132</v>
      </c>
      <c r="T223" s="25" t="s">
        <v>10</v>
      </c>
      <c r="U223" s="25" t="s">
        <v>172</v>
      </c>
      <c r="V223" s="25" t="s">
        <v>10</v>
      </c>
      <c r="W223" s="26" t="s">
        <v>173</v>
      </c>
      <c r="X223" s="26">
        <v>2</v>
      </c>
      <c r="Y223" s="21">
        <v>2006</v>
      </c>
      <c r="Z223" s="97">
        <v>2590.03</v>
      </c>
      <c r="AA223" s="17"/>
    </row>
    <row r="224" spans="3:27" ht="12.75">
      <c r="C224" s="64" t="s">
        <v>51</v>
      </c>
      <c r="D224" s="23"/>
      <c r="E224" s="122" t="s">
        <v>10</v>
      </c>
      <c r="F224" s="99"/>
      <c r="G224" s="68"/>
      <c r="H224" s="100" t="s">
        <v>10</v>
      </c>
      <c r="I224" s="101"/>
      <c r="J224" s="69"/>
      <c r="K224" s="69"/>
      <c r="L224" s="69"/>
      <c r="M224" s="69"/>
      <c r="N224" s="51"/>
      <c r="O224" s="68"/>
      <c r="P224" s="50"/>
      <c r="Q224" s="69"/>
      <c r="R224" s="69"/>
      <c r="T224" s="69"/>
      <c r="U224" s="69"/>
      <c r="V224" s="69"/>
      <c r="W224" s="69"/>
      <c r="X224" s="69"/>
      <c r="Y224" s="69"/>
      <c r="Z224" s="79"/>
      <c r="AA224" s="23"/>
    </row>
    <row r="225" spans="3:27" ht="12.75">
      <c r="C225" s="98"/>
      <c r="D225" s="17"/>
      <c r="E225" s="21" t="s">
        <v>10</v>
      </c>
      <c r="F225" s="118"/>
      <c r="G225" s="23"/>
      <c r="H225" s="10" t="s">
        <v>53</v>
      </c>
      <c r="I225" s="73"/>
      <c r="J225" s="9"/>
      <c r="K225" s="9"/>
      <c r="L225" s="9"/>
      <c r="M225" s="9"/>
      <c r="N225" s="79"/>
      <c r="O225" s="23"/>
      <c r="P225" s="74"/>
      <c r="Q225" s="9"/>
      <c r="R225" s="9"/>
      <c r="S225" s="10"/>
      <c r="T225" s="9"/>
      <c r="U225" s="10" t="s">
        <v>53</v>
      </c>
      <c r="V225" s="9"/>
      <c r="W225" s="9"/>
      <c r="X225" s="9"/>
      <c r="Y225" s="9"/>
      <c r="Z225" s="79"/>
      <c r="AA225" s="23"/>
    </row>
    <row r="226" spans="3:27" ht="12.75">
      <c r="C226" s="16" t="s">
        <v>81</v>
      </c>
      <c r="D226" s="17"/>
      <c r="E226" s="102" t="s">
        <v>174</v>
      </c>
      <c r="F226" s="99"/>
      <c r="G226" s="23"/>
      <c r="H226" s="72"/>
      <c r="I226" s="73"/>
      <c r="J226" s="9"/>
      <c r="K226" s="9"/>
      <c r="L226" s="9"/>
      <c r="M226" s="9"/>
      <c r="N226" s="79"/>
      <c r="O226" s="23"/>
      <c r="P226" s="74"/>
      <c r="Q226" s="9"/>
      <c r="R226" s="9"/>
      <c r="S226" s="10"/>
      <c r="T226" s="9"/>
      <c r="U226" s="10"/>
      <c r="V226" s="9"/>
      <c r="W226" s="9"/>
      <c r="X226" s="9"/>
      <c r="Y226" s="9"/>
      <c r="Z226" s="79"/>
      <c r="AA226" s="23"/>
    </row>
    <row r="227" spans="3:27" ht="12.75">
      <c r="C227" s="119" t="s">
        <v>10</v>
      </c>
      <c r="D227" s="148"/>
      <c r="E227" s="105" t="s">
        <v>56</v>
      </c>
      <c r="F227" s="106"/>
      <c r="G227" s="113"/>
      <c r="H227" s="149"/>
      <c r="I227" s="150"/>
      <c r="J227" s="108"/>
      <c r="K227" s="108"/>
      <c r="L227" s="108"/>
      <c r="M227" s="108"/>
      <c r="N227" s="109"/>
      <c r="O227" s="113"/>
      <c r="P227" s="151"/>
      <c r="Q227" s="108"/>
      <c r="R227" s="108"/>
      <c r="S227" s="110"/>
      <c r="T227" s="111" t="s">
        <v>10</v>
      </c>
      <c r="U227" s="112" t="s">
        <v>175</v>
      </c>
      <c r="V227" s="108"/>
      <c r="W227" s="108"/>
      <c r="X227" s="108"/>
      <c r="Y227" s="108"/>
      <c r="Z227" s="109"/>
      <c r="AA227" s="113"/>
    </row>
    <row r="228" spans="11:22" ht="12.75">
      <c r="K228" s="2" t="s">
        <v>0</v>
      </c>
      <c r="V228" s="3" t="s">
        <v>1</v>
      </c>
    </row>
    <row r="229" spans="11:22" ht="12.75">
      <c r="K229" s="2" t="s">
        <v>2</v>
      </c>
      <c r="V229" s="3" t="s">
        <v>3</v>
      </c>
    </row>
    <row r="230" spans="11:22" ht="12.75">
      <c r="K230" s="2" t="s">
        <v>4</v>
      </c>
      <c r="V230" s="3"/>
    </row>
    <row r="231" spans="11:22" ht="12.75">
      <c r="K231" s="5" t="s">
        <v>5</v>
      </c>
      <c r="L231" s="6" t="s">
        <v>6</v>
      </c>
      <c r="V231" s="3" t="s">
        <v>7</v>
      </c>
    </row>
    <row r="232" ht="12.75">
      <c r="K232" s="5" t="s">
        <v>8</v>
      </c>
    </row>
    <row r="233" ht="12.75">
      <c r="K233" s="5" t="s">
        <v>9</v>
      </c>
    </row>
    <row r="234" ht="12.75">
      <c r="K234" s="5"/>
    </row>
    <row r="235" ht="12.75">
      <c r="K235" s="5"/>
    </row>
    <row r="236" ht="12.75">
      <c r="C236" s="135"/>
    </row>
    <row r="238" spans="3:27" ht="12.75">
      <c r="C238" s="11"/>
      <c r="D238" s="12" t="s">
        <v>176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92" t="s">
        <v>61</v>
      </c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5"/>
    </row>
    <row r="239" spans="3:27" ht="12.75">
      <c r="C239" s="16" t="s">
        <v>16</v>
      </c>
      <c r="D239" s="17"/>
      <c r="E239" s="18" t="s">
        <v>17</v>
      </c>
      <c r="F239" s="19"/>
      <c r="G239" s="20"/>
      <c r="H239" s="18" t="s">
        <v>18</v>
      </c>
      <c r="I239" s="19"/>
      <c r="J239" s="19"/>
      <c r="K239" s="19"/>
      <c r="L239" s="19"/>
      <c r="M239" s="19"/>
      <c r="N239" s="19"/>
      <c r="O239" s="20"/>
      <c r="P239" s="21" t="s">
        <v>19</v>
      </c>
      <c r="Q239" s="19"/>
      <c r="R239" s="19"/>
      <c r="S239" s="19"/>
      <c r="T239" s="19"/>
      <c r="U239" s="19"/>
      <c r="V239" s="19"/>
      <c r="W239" s="19"/>
      <c r="X239" s="19"/>
      <c r="Y239" s="19"/>
      <c r="Z239" s="22"/>
      <c r="AA239" s="23"/>
    </row>
    <row r="240" spans="3:27" ht="12.75">
      <c r="C240" s="24" t="s">
        <v>20</v>
      </c>
      <c r="D240" s="17"/>
      <c r="E240" s="25" t="s">
        <v>167</v>
      </c>
      <c r="F240" s="26"/>
      <c r="G240" s="27"/>
      <c r="H240" s="28" t="s">
        <v>22</v>
      </c>
      <c r="I240" s="29" t="s">
        <v>23</v>
      </c>
      <c r="J240" s="28" t="s">
        <v>24</v>
      </c>
      <c r="K240" s="28" t="s">
        <v>25</v>
      </c>
      <c r="L240" s="28" t="s">
        <v>26</v>
      </c>
      <c r="M240" s="28" t="s">
        <v>27</v>
      </c>
      <c r="N240" s="28" t="s">
        <v>27</v>
      </c>
      <c r="O240" s="30"/>
      <c r="P240" s="31" t="s">
        <v>28</v>
      </c>
      <c r="Q240" s="32" t="s">
        <v>29</v>
      </c>
      <c r="R240" s="32" t="s">
        <v>30</v>
      </c>
      <c r="S240" s="32" t="s">
        <v>31</v>
      </c>
      <c r="T240" s="32" t="s">
        <v>32</v>
      </c>
      <c r="U240" s="32" t="s">
        <v>33</v>
      </c>
      <c r="V240" s="32" t="s">
        <v>34</v>
      </c>
      <c r="W240" s="32" t="s">
        <v>35</v>
      </c>
      <c r="X240" s="32" t="s">
        <v>36</v>
      </c>
      <c r="Y240" s="32" t="s">
        <v>37</v>
      </c>
      <c r="Z240" s="32" t="s">
        <v>38</v>
      </c>
      <c r="AA240" s="23"/>
    </row>
    <row r="241" spans="3:27" ht="12.75">
      <c r="C241" s="33" t="s">
        <v>87</v>
      </c>
      <c r="D241" s="23"/>
      <c r="E241" s="56" t="s">
        <v>40</v>
      </c>
      <c r="F241" s="121" t="s">
        <v>22</v>
      </c>
      <c r="G241" s="35"/>
      <c r="H241" s="26"/>
      <c r="I241" s="36" t="s">
        <v>41</v>
      </c>
      <c r="J241" s="26"/>
      <c r="K241" s="26"/>
      <c r="L241" s="26"/>
      <c r="M241" s="37" t="s">
        <v>42</v>
      </c>
      <c r="N241" s="37" t="s">
        <v>43</v>
      </c>
      <c r="O241" s="30"/>
      <c r="P241" s="38" t="s">
        <v>44</v>
      </c>
      <c r="Q241" s="39"/>
      <c r="R241" s="39"/>
      <c r="S241" s="39"/>
      <c r="T241" s="39"/>
      <c r="U241" s="39"/>
      <c r="V241" s="26"/>
      <c r="W241" s="26"/>
      <c r="X241" s="26"/>
      <c r="Y241" s="26" t="s">
        <v>10</v>
      </c>
      <c r="Z241" s="26" t="s">
        <v>10</v>
      </c>
      <c r="AA241" s="23"/>
    </row>
    <row r="242" spans="3:27" ht="12.75">
      <c r="C242" s="33" t="s">
        <v>88</v>
      </c>
      <c r="D242" s="23"/>
      <c r="E242" s="122">
        <v>1959</v>
      </c>
      <c r="F242" s="60" t="s">
        <v>177</v>
      </c>
      <c r="G242" s="43"/>
      <c r="H242" s="55" t="s">
        <v>178</v>
      </c>
      <c r="I242" s="44" t="s">
        <v>10</v>
      </c>
      <c r="J242" s="45" t="s">
        <v>46</v>
      </c>
      <c r="K242" s="45" t="s">
        <v>10</v>
      </c>
      <c r="L242" s="45">
        <v>1010</v>
      </c>
      <c r="M242" s="45" t="s">
        <v>10</v>
      </c>
      <c r="N242" s="45" t="s">
        <v>10</v>
      </c>
      <c r="O242" s="47"/>
      <c r="P242" s="45" t="s">
        <v>169</v>
      </c>
      <c r="Q242" s="48"/>
      <c r="R242" s="48"/>
      <c r="S242" s="48"/>
      <c r="T242" s="49"/>
      <c r="U242" s="49"/>
      <c r="V242" s="49"/>
      <c r="W242" s="49"/>
      <c r="X242" s="49"/>
      <c r="Y242" s="50"/>
      <c r="Z242" s="49"/>
      <c r="AA242" s="17"/>
    </row>
    <row r="243" spans="3:27" ht="12.75">
      <c r="C243" s="52"/>
      <c r="D243" s="23"/>
      <c r="E243" s="85"/>
      <c r="F243" s="45" t="s">
        <v>10</v>
      </c>
      <c r="G243" s="43"/>
      <c r="H243" s="44" t="s">
        <v>10</v>
      </c>
      <c r="I243" s="55" t="s">
        <v>10</v>
      </c>
      <c r="J243" s="45" t="s">
        <v>10</v>
      </c>
      <c r="K243" s="56" t="s">
        <v>10</v>
      </c>
      <c r="L243" s="45" t="s">
        <v>10</v>
      </c>
      <c r="M243" s="45" t="s">
        <v>10</v>
      </c>
      <c r="N243" s="46" t="s">
        <v>10</v>
      </c>
      <c r="O243" s="59"/>
      <c r="P243" s="25" t="s">
        <v>10</v>
      </c>
      <c r="Q243" s="26" t="s">
        <v>171</v>
      </c>
      <c r="R243" s="26">
        <v>5</v>
      </c>
      <c r="S243" s="25" t="s">
        <v>177</v>
      </c>
      <c r="T243" s="56">
        <v>3</v>
      </c>
      <c r="U243" s="25" t="s">
        <v>179</v>
      </c>
      <c r="V243" s="25" t="s">
        <v>10</v>
      </c>
      <c r="W243" s="26" t="s">
        <v>124</v>
      </c>
      <c r="X243" s="26" t="s">
        <v>94</v>
      </c>
      <c r="Y243" s="21">
        <v>1501</v>
      </c>
      <c r="Z243" s="97">
        <v>2170.57</v>
      </c>
      <c r="AA243" s="17"/>
    </row>
    <row r="244" spans="3:28" ht="12.75">
      <c r="C244" s="64" t="s">
        <v>51</v>
      </c>
      <c r="D244" s="23"/>
      <c r="E244" s="122" t="s">
        <v>10</v>
      </c>
      <c r="F244" s="99"/>
      <c r="G244" s="68"/>
      <c r="H244" s="100" t="s">
        <v>10</v>
      </c>
      <c r="I244" s="101"/>
      <c r="J244" s="69"/>
      <c r="K244" s="69"/>
      <c r="L244" s="69"/>
      <c r="M244" s="69"/>
      <c r="N244" s="51"/>
      <c r="O244" s="68"/>
      <c r="P244" s="50"/>
      <c r="Q244" s="69"/>
      <c r="R244" s="69"/>
      <c r="S244" s="45" t="s">
        <v>10</v>
      </c>
      <c r="T244" s="45" t="s">
        <v>10</v>
      </c>
      <c r="U244" s="45" t="s">
        <v>10</v>
      </c>
      <c r="V244" s="45" t="s">
        <v>10</v>
      </c>
      <c r="W244" s="70" t="s">
        <v>52</v>
      </c>
      <c r="X244" s="56" t="s">
        <v>10</v>
      </c>
      <c r="Y244" s="71">
        <v>497</v>
      </c>
      <c r="Z244" s="62" t="s">
        <v>10</v>
      </c>
      <c r="AA244" s="23"/>
      <c r="AB244" s="63" t="s">
        <v>10</v>
      </c>
    </row>
    <row r="245" spans="3:27" ht="12.75">
      <c r="C245" s="98"/>
      <c r="D245" s="17"/>
      <c r="E245" s="10" t="s">
        <v>10</v>
      </c>
      <c r="F245" s="99"/>
      <c r="G245" s="23"/>
      <c r="H245" s="72"/>
      <c r="I245" s="73"/>
      <c r="J245" s="9"/>
      <c r="K245" s="9"/>
      <c r="L245" s="9"/>
      <c r="M245" s="9"/>
      <c r="N245" s="79"/>
      <c r="O245" s="23"/>
      <c r="P245" s="74"/>
      <c r="Q245" s="9"/>
      <c r="R245" s="9"/>
      <c r="S245" s="10"/>
      <c r="T245" s="75"/>
      <c r="U245" s="10" t="s">
        <v>10</v>
      </c>
      <c r="V245" s="10"/>
      <c r="W245" s="75"/>
      <c r="X245" s="75"/>
      <c r="Y245" s="10"/>
      <c r="Z245" s="77"/>
      <c r="AA245" s="17"/>
    </row>
    <row r="246" spans="3:27" ht="12.75">
      <c r="C246" s="33" t="s">
        <v>69</v>
      </c>
      <c r="D246" s="17"/>
      <c r="E246" s="21"/>
      <c r="F246" s="118"/>
      <c r="G246" s="23"/>
      <c r="H246" s="72"/>
      <c r="I246" s="73"/>
      <c r="J246" s="9"/>
      <c r="K246" s="9"/>
      <c r="L246" s="9"/>
      <c r="M246" s="9"/>
      <c r="N246" s="79"/>
      <c r="O246" s="23"/>
      <c r="P246" s="74"/>
      <c r="Q246" s="9"/>
      <c r="R246" s="9"/>
      <c r="S246" s="10"/>
      <c r="T246" s="75"/>
      <c r="U246" s="10" t="s">
        <v>53</v>
      </c>
      <c r="V246" s="10"/>
      <c r="W246" s="75"/>
      <c r="X246" s="75"/>
      <c r="Y246" s="10"/>
      <c r="Z246" s="77"/>
      <c r="AA246" s="17"/>
    </row>
    <row r="247" spans="3:27" ht="12.75">
      <c r="C247" s="16"/>
      <c r="D247" s="17"/>
      <c r="E247" s="102" t="s">
        <v>174</v>
      </c>
      <c r="F247" s="99"/>
      <c r="G247" s="23"/>
      <c r="H247" s="72"/>
      <c r="I247" s="73"/>
      <c r="J247" s="9"/>
      <c r="K247" s="9"/>
      <c r="L247" s="9"/>
      <c r="M247" s="9"/>
      <c r="N247" s="79"/>
      <c r="O247" s="23"/>
      <c r="P247" s="74"/>
      <c r="Q247" s="9"/>
      <c r="R247" s="9"/>
      <c r="S247" s="10"/>
      <c r="T247" s="75"/>
      <c r="U247" s="10"/>
      <c r="V247" s="10"/>
      <c r="W247" s="75"/>
      <c r="X247" s="75"/>
      <c r="Y247" s="10"/>
      <c r="Z247" s="77"/>
      <c r="AA247" s="17"/>
    </row>
    <row r="248" spans="3:27" ht="12.75">
      <c r="C248" s="80" t="s">
        <v>10</v>
      </c>
      <c r="D248" s="167"/>
      <c r="E248" s="21" t="s">
        <v>56</v>
      </c>
      <c r="F248" s="118"/>
      <c r="G248" s="88"/>
      <c r="H248" s="175"/>
      <c r="I248" s="176"/>
      <c r="J248" s="82"/>
      <c r="K248" s="82"/>
      <c r="L248" s="82"/>
      <c r="M248" s="82"/>
      <c r="N248" s="83"/>
      <c r="O248" s="88"/>
      <c r="P248" s="85"/>
      <c r="Q248" s="82"/>
      <c r="R248" s="82"/>
      <c r="S248" s="78"/>
      <c r="T248" s="86" t="s">
        <v>10</v>
      </c>
      <c r="U248" s="87" t="s">
        <v>180</v>
      </c>
      <c r="V248" s="82"/>
      <c r="W248" s="82"/>
      <c r="X248" s="82"/>
      <c r="Y248" s="82"/>
      <c r="Z248" s="83"/>
      <c r="AA248" s="88"/>
    </row>
    <row r="249" spans="3:27" ht="18" customHeight="1">
      <c r="C249" s="89" t="s">
        <v>181</v>
      </c>
      <c r="D249" s="13"/>
      <c r="E249" s="13"/>
      <c r="F249" s="90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5"/>
    </row>
    <row r="250" spans="3:27" ht="18" customHeight="1">
      <c r="C250" s="162"/>
      <c r="D250" s="9"/>
      <c r="E250" s="9"/>
      <c r="F250" s="163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3:27" ht="18" customHeight="1">
      <c r="C251" s="162"/>
      <c r="D251" s="9"/>
      <c r="E251" s="9"/>
      <c r="F251" s="163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3:27" ht="12.75">
      <c r="C252" s="11"/>
      <c r="D252" s="12" t="s">
        <v>182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4" t="s">
        <v>183</v>
      </c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5"/>
    </row>
    <row r="253" spans="3:27" ht="12.75">
      <c r="C253" s="16" t="s">
        <v>16</v>
      </c>
      <c r="D253" s="17"/>
      <c r="E253" s="18" t="s">
        <v>17</v>
      </c>
      <c r="F253" s="19"/>
      <c r="G253" s="20"/>
      <c r="H253" s="18" t="s">
        <v>18</v>
      </c>
      <c r="I253" s="19"/>
      <c r="J253" s="19"/>
      <c r="K253" s="19"/>
      <c r="L253" s="19"/>
      <c r="M253" s="19"/>
      <c r="N253" s="19"/>
      <c r="O253" s="20"/>
      <c r="P253" s="21" t="s">
        <v>19</v>
      </c>
      <c r="Q253" s="19"/>
      <c r="R253" s="19"/>
      <c r="S253" s="19"/>
      <c r="T253" s="19"/>
      <c r="U253" s="19"/>
      <c r="V253" s="19"/>
      <c r="W253" s="19"/>
      <c r="X253" s="19"/>
      <c r="Y253" s="19"/>
      <c r="Z253" s="22"/>
      <c r="AA253" s="23"/>
    </row>
    <row r="254" spans="3:27" ht="12.75">
      <c r="C254" s="24" t="s">
        <v>20</v>
      </c>
      <c r="D254" s="17"/>
      <c r="E254" s="25" t="s">
        <v>184</v>
      </c>
      <c r="F254" s="26"/>
      <c r="G254" s="27"/>
      <c r="H254" s="28" t="s">
        <v>22</v>
      </c>
      <c r="I254" s="29" t="s">
        <v>23</v>
      </c>
      <c r="J254" s="28" t="s">
        <v>24</v>
      </c>
      <c r="K254" s="28" t="s">
        <v>25</v>
      </c>
      <c r="L254" s="28" t="s">
        <v>26</v>
      </c>
      <c r="M254" s="28" t="s">
        <v>27</v>
      </c>
      <c r="N254" s="28" t="s">
        <v>27</v>
      </c>
      <c r="O254" s="30"/>
      <c r="P254" s="31" t="s">
        <v>28</v>
      </c>
      <c r="Q254" s="32" t="s">
        <v>29</v>
      </c>
      <c r="R254" s="32" t="s">
        <v>30</v>
      </c>
      <c r="S254" s="32" t="s">
        <v>31</v>
      </c>
      <c r="T254" s="32" t="s">
        <v>32</v>
      </c>
      <c r="U254" s="32" t="s">
        <v>33</v>
      </c>
      <c r="V254" s="32" t="s">
        <v>34</v>
      </c>
      <c r="W254" s="32" t="s">
        <v>35</v>
      </c>
      <c r="X254" s="32" t="s">
        <v>36</v>
      </c>
      <c r="Y254" s="32" t="s">
        <v>37</v>
      </c>
      <c r="Z254" s="32" t="s">
        <v>38</v>
      </c>
      <c r="AA254" s="23"/>
    </row>
    <row r="255" spans="3:27" ht="12.75">
      <c r="C255" s="33" t="s">
        <v>87</v>
      </c>
      <c r="D255" s="23"/>
      <c r="E255" s="56" t="s">
        <v>40</v>
      </c>
      <c r="F255" s="34" t="s">
        <v>22</v>
      </c>
      <c r="G255" s="35"/>
      <c r="H255" s="26"/>
      <c r="I255" s="36" t="s">
        <v>41</v>
      </c>
      <c r="J255" s="26"/>
      <c r="K255" s="26"/>
      <c r="L255" s="26"/>
      <c r="M255" s="37" t="s">
        <v>42</v>
      </c>
      <c r="N255" s="37" t="s">
        <v>43</v>
      </c>
      <c r="O255" s="30"/>
      <c r="P255" s="38" t="s">
        <v>44</v>
      </c>
      <c r="Q255" s="39"/>
      <c r="R255" s="39"/>
      <c r="S255" s="39"/>
      <c r="T255" s="39"/>
      <c r="U255" s="39"/>
      <c r="V255" s="26"/>
      <c r="W255" s="26"/>
      <c r="X255" s="26"/>
      <c r="Y255" s="26" t="s">
        <v>10</v>
      </c>
      <c r="Z255" s="26" t="s">
        <v>10</v>
      </c>
      <c r="AA255" s="23"/>
    </row>
    <row r="256" spans="3:27" ht="12.75">
      <c r="C256" s="33" t="s">
        <v>88</v>
      </c>
      <c r="D256" s="23"/>
      <c r="E256" s="41">
        <v>8618</v>
      </c>
      <c r="F256" s="60">
        <v>887</v>
      </c>
      <c r="G256" s="93"/>
      <c r="H256" s="45">
        <v>887</v>
      </c>
      <c r="I256" s="44" t="s">
        <v>10</v>
      </c>
      <c r="J256" s="45" t="s">
        <v>46</v>
      </c>
      <c r="K256" s="45" t="s">
        <v>10</v>
      </c>
      <c r="L256" s="45">
        <v>750</v>
      </c>
      <c r="M256" s="45"/>
      <c r="N256" s="46"/>
      <c r="O256" s="47"/>
      <c r="P256" s="45" t="s">
        <v>21</v>
      </c>
      <c r="Q256" s="48"/>
      <c r="R256" s="48"/>
      <c r="S256" s="49"/>
      <c r="T256" s="50"/>
      <c r="U256" s="49"/>
      <c r="V256" s="51"/>
      <c r="W256" s="49"/>
      <c r="X256" s="49"/>
      <c r="Y256" s="49"/>
      <c r="Z256" s="32" t="s">
        <v>10</v>
      </c>
      <c r="AA256" s="23"/>
    </row>
    <row r="257" spans="3:28" ht="12.75">
      <c r="C257" s="52"/>
      <c r="D257" s="23"/>
      <c r="E257" s="52"/>
      <c r="F257" s="45" t="s">
        <v>10</v>
      </c>
      <c r="G257" s="93" t="s">
        <v>10</v>
      </c>
      <c r="H257" s="45" t="s">
        <v>10</v>
      </c>
      <c r="I257" s="44" t="s">
        <v>10</v>
      </c>
      <c r="J257" s="45" t="s">
        <v>10</v>
      </c>
      <c r="K257" s="45" t="s">
        <v>10</v>
      </c>
      <c r="L257" s="45" t="s">
        <v>10</v>
      </c>
      <c r="M257" s="45" t="s">
        <v>10</v>
      </c>
      <c r="N257" s="46" t="s">
        <v>10</v>
      </c>
      <c r="O257" s="59"/>
      <c r="P257" s="177" t="s">
        <v>10</v>
      </c>
      <c r="Q257" s="26" t="s">
        <v>185</v>
      </c>
      <c r="R257" s="26">
        <v>8</v>
      </c>
      <c r="S257" s="60">
        <v>887</v>
      </c>
      <c r="T257" s="46" t="s">
        <v>10</v>
      </c>
      <c r="U257" s="25" t="s">
        <v>186</v>
      </c>
      <c r="V257" s="54">
        <v>2</v>
      </c>
      <c r="W257" s="56" t="s">
        <v>50</v>
      </c>
      <c r="X257" s="56">
        <v>3</v>
      </c>
      <c r="Y257" s="61">
        <v>7753</v>
      </c>
      <c r="Z257" s="97">
        <v>10811.02</v>
      </c>
      <c r="AA257" s="23"/>
      <c r="AB257" s="63" t="s">
        <v>10</v>
      </c>
    </row>
    <row r="258" spans="3:27" ht="12.75">
      <c r="C258" s="64" t="s">
        <v>51</v>
      </c>
      <c r="D258" s="23"/>
      <c r="E258" s="122" t="s">
        <v>10</v>
      </c>
      <c r="F258" s="99"/>
      <c r="G258" s="68"/>
      <c r="H258" s="100" t="s">
        <v>10</v>
      </c>
      <c r="I258" s="101"/>
      <c r="J258" s="69"/>
      <c r="K258" s="69"/>
      <c r="L258" s="69"/>
      <c r="M258" s="69"/>
      <c r="N258" s="51"/>
      <c r="O258" s="68"/>
      <c r="P258" s="50"/>
      <c r="Q258" s="69"/>
      <c r="R258" s="69"/>
      <c r="S258" s="10" t="s">
        <v>10</v>
      </c>
      <c r="T258" s="46" t="s">
        <v>10</v>
      </c>
      <c r="U258" s="25" t="s">
        <v>10</v>
      </c>
      <c r="V258" s="54" t="s">
        <v>10</v>
      </c>
      <c r="W258" s="178" t="s">
        <v>52</v>
      </c>
      <c r="X258" s="26" t="s">
        <v>10</v>
      </c>
      <c r="Y258" s="179">
        <v>1992</v>
      </c>
      <c r="Z258" s="97" t="s">
        <v>10</v>
      </c>
      <c r="AA258" s="17"/>
    </row>
    <row r="259" spans="3:27" ht="12.75">
      <c r="C259" s="98"/>
      <c r="D259" s="65"/>
      <c r="E259" s="10" t="s">
        <v>10</v>
      </c>
      <c r="F259" s="99"/>
      <c r="G259" s="40"/>
      <c r="H259" s="72" t="s">
        <v>10</v>
      </c>
      <c r="I259" s="73"/>
      <c r="J259" s="9"/>
      <c r="K259" s="9"/>
      <c r="L259" s="9"/>
      <c r="M259" s="9"/>
      <c r="N259" s="79"/>
      <c r="O259" s="40"/>
      <c r="P259" s="9"/>
      <c r="Q259" s="9"/>
      <c r="R259" s="9"/>
      <c r="S259" s="10"/>
      <c r="T259" s="10"/>
      <c r="U259" s="10" t="s">
        <v>10</v>
      </c>
      <c r="AA259" s="17"/>
    </row>
    <row r="260" spans="3:27" ht="12.75">
      <c r="C260" s="16" t="s">
        <v>187</v>
      </c>
      <c r="D260" s="65"/>
      <c r="E260" s="78"/>
      <c r="F260" s="78"/>
      <c r="G260" s="65"/>
      <c r="H260" s="72"/>
      <c r="I260" s="73"/>
      <c r="J260" s="9"/>
      <c r="K260" s="9"/>
      <c r="L260" s="9"/>
      <c r="M260" s="9"/>
      <c r="N260" s="79"/>
      <c r="O260" s="40"/>
      <c r="P260" s="9"/>
      <c r="Q260" s="9"/>
      <c r="R260" s="9"/>
      <c r="S260" s="10"/>
      <c r="T260" s="10"/>
      <c r="U260" s="10" t="s">
        <v>53</v>
      </c>
      <c r="AA260" s="17"/>
    </row>
    <row r="261" spans="3:27" ht="12.75">
      <c r="C261" s="16" t="s">
        <v>188</v>
      </c>
      <c r="D261" s="65"/>
      <c r="E261" s="102" t="s">
        <v>106</v>
      </c>
      <c r="F261" s="99"/>
      <c r="G261" s="40"/>
      <c r="H261" s="72"/>
      <c r="I261" s="73"/>
      <c r="J261" s="9"/>
      <c r="K261" s="9"/>
      <c r="L261" s="9"/>
      <c r="M261" s="9"/>
      <c r="N261" s="79"/>
      <c r="O261" s="40"/>
      <c r="P261" s="9"/>
      <c r="Q261" s="9"/>
      <c r="R261" s="9"/>
      <c r="S261" s="10"/>
      <c r="T261" s="10"/>
      <c r="U261" s="10"/>
      <c r="AA261" s="17"/>
    </row>
    <row r="262" spans="3:27" ht="12.75">
      <c r="C262" s="119" t="s">
        <v>10</v>
      </c>
      <c r="D262" s="104"/>
      <c r="E262" s="105" t="s">
        <v>56</v>
      </c>
      <c r="F262" s="106"/>
      <c r="G262" s="107"/>
      <c r="H262" s="108"/>
      <c r="I262" s="108"/>
      <c r="J262" s="108"/>
      <c r="K262" s="108"/>
      <c r="L262" s="108"/>
      <c r="M262" s="108"/>
      <c r="N262" s="109"/>
      <c r="O262" s="107"/>
      <c r="P262" s="110" t="s">
        <v>10</v>
      </c>
      <c r="Q262" s="108"/>
      <c r="R262" s="108"/>
      <c r="S262" s="110"/>
      <c r="T262" s="111" t="s">
        <v>10</v>
      </c>
      <c r="U262" s="112" t="s">
        <v>189</v>
      </c>
      <c r="V262" s="108"/>
      <c r="W262" s="108"/>
      <c r="X262" s="108"/>
      <c r="Y262" s="108"/>
      <c r="Z262" s="108"/>
      <c r="AA262" s="113"/>
    </row>
    <row r="263" spans="3:27" ht="18" customHeight="1">
      <c r="C263" s="162"/>
      <c r="D263" s="9"/>
      <c r="E263" s="9"/>
      <c r="F263" s="163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3:27" ht="18" customHeight="1">
      <c r="C264" s="162"/>
      <c r="D264" s="9"/>
      <c r="E264" s="9"/>
      <c r="F264" s="163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3:27" ht="12.75">
      <c r="C265" s="11"/>
      <c r="D265" s="12" t="s">
        <v>190</v>
      </c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4" t="s">
        <v>183</v>
      </c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5"/>
    </row>
    <row r="266" spans="3:27" ht="12.75">
      <c r="C266" s="16" t="s">
        <v>16</v>
      </c>
      <c r="D266" s="17"/>
      <c r="E266" s="18" t="s">
        <v>17</v>
      </c>
      <c r="F266" s="19"/>
      <c r="G266" s="20"/>
      <c r="H266" s="18" t="s">
        <v>18</v>
      </c>
      <c r="I266" s="19"/>
      <c r="J266" s="19"/>
      <c r="K266" s="19"/>
      <c r="L266" s="19"/>
      <c r="M266" s="19"/>
      <c r="N266" s="19"/>
      <c r="O266" s="20"/>
      <c r="P266" s="21" t="s">
        <v>19</v>
      </c>
      <c r="Q266" s="19"/>
      <c r="R266" s="19"/>
      <c r="S266" s="19"/>
      <c r="T266" s="19"/>
      <c r="U266" s="19"/>
      <c r="V266" s="19"/>
      <c r="W266" s="19"/>
      <c r="X266" s="19"/>
      <c r="Y266" s="19"/>
      <c r="Z266" s="22"/>
      <c r="AA266" s="23"/>
    </row>
    <row r="267" spans="3:27" ht="12.75">
      <c r="C267" s="24" t="s">
        <v>20</v>
      </c>
      <c r="D267" s="17"/>
      <c r="E267" s="25" t="s">
        <v>184</v>
      </c>
      <c r="F267" s="26"/>
      <c r="G267" s="27"/>
      <c r="H267" s="28" t="s">
        <v>22</v>
      </c>
      <c r="I267" s="29" t="s">
        <v>23</v>
      </c>
      <c r="J267" s="28" t="s">
        <v>24</v>
      </c>
      <c r="K267" s="28" t="s">
        <v>25</v>
      </c>
      <c r="L267" s="28" t="s">
        <v>26</v>
      </c>
      <c r="M267" s="28" t="s">
        <v>27</v>
      </c>
      <c r="N267" s="28" t="s">
        <v>27</v>
      </c>
      <c r="O267" s="30"/>
      <c r="P267" s="31" t="s">
        <v>28</v>
      </c>
      <c r="Q267" s="32" t="s">
        <v>29</v>
      </c>
      <c r="R267" s="32" t="s">
        <v>30</v>
      </c>
      <c r="S267" s="32" t="s">
        <v>31</v>
      </c>
      <c r="T267" s="32" t="s">
        <v>32</v>
      </c>
      <c r="U267" s="32" t="s">
        <v>33</v>
      </c>
      <c r="V267" s="32" t="s">
        <v>34</v>
      </c>
      <c r="W267" s="32" t="s">
        <v>35</v>
      </c>
      <c r="X267" s="32" t="s">
        <v>36</v>
      </c>
      <c r="Y267" s="32" t="s">
        <v>37</v>
      </c>
      <c r="Z267" s="32" t="s">
        <v>38</v>
      </c>
      <c r="AA267" s="23"/>
    </row>
    <row r="268" spans="3:27" ht="12.75">
      <c r="C268" s="33" t="s">
        <v>87</v>
      </c>
      <c r="D268" s="17"/>
      <c r="E268" s="56" t="s">
        <v>40</v>
      </c>
      <c r="F268" s="34" t="s">
        <v>22</v>
      </c>
      <c r="G268" s="35"/>
      <c r="H268" s="26"/>
      <c r="I268" s="36" t="s">
        <v>41</v>
      </c>
      <c r="J268" s="26"/>
      <c r="K268" s="26"/>
      <c r="L268" s="26"/>
      <c r="M268" s="37" t="s">
        <v>42</v>
      </c>
      <c r="N268" s="37" t="s">
        <v>43</v>
      </c>
      <c r="O268" s="30"/>
      <c r="P268" s="38" t="s">
        <v>44</v>
      </c>
      <c r="Q268" s="39"/>
      <c r="R268" s="39"/>
      <c r="S268" s="39"/>
      <c r="T268" s="39"/>
      <c r="U268" s="39"/>
      <c r="V268" s="26"/>
      <c r="W268" s="26"/>
      <c r="X268" s="26"/>
      <c r="Y268" s="26" t="s">
        <v>10</v>
      </c>
      <c r="Z268" s="26" t="s">
        <v>10</v>
      </c>
      <c r="AA268" s="23"/>
    </row>
    <row r="269" spans="3:29" ht="12.75">
      <c r="C269" s="33" t="s">
        <v>88</v>
      </c>
      <c r="D269" s="17"/>
      <c r="E269" s="41">
        <v>8618</v>
      </c>
      <c r="F269" s="60">
        <v>900</v>
      </c>
      <c r="G269" s="93"/>
      <c r="H269" s="45">
        <v>900</v>
      </c>
      <c r="I269" s="44">
        <v>1958</v>
      </c>
      <c r="J269" s="45" t="s">
        <v>46</v>
      </c>
      <c r="K269" s="45" t="s">
        <v>10</v>
      </c>
      <c r="L269" s="45">
        <v>1000</v>
      </c>
      <c r="M269" s="45"/>
      <c r="N269" s="46"/>
      <c r="O269" s="47"/>
      <c r="P269" s="45" t="s">
        <v>21</v>
      </c>
      <c r="Q269" s="48"/>
      <c r="R269" s="48"/>
      <c r="S269" s="49"/>
      <c r="T269" s="50"/>
      <c r="U269" s="49"/>
      <c r="V269" s="51"/>
      <c r="W269" s="49"/>
      <c r="X269" s="49"/>
      <c r="Y269" s="49"/>
      <c r="Z269" s="32" t="s">
        <v>10</v>
      </c>
      <c r="AA269" s="23"/>
      <c r="AC269" t="s">
        <v>10</v>
      </c>
    </row>
    <row r="270" spans="3:28" ht="12.75">
      <c r="C270" s="52"/>
      <c r="D270" s="17"/>
      <c r="E270" s="52"/>
      <c r="F270" s="45" t="s">
        <v>10</v>
      </c>
      <c r="G270" s="93" t="s">
        <v>10</v>
      </c>
      <c r="H270" s="45" t="s">
        <v>10</v>
      </c>
      <c r="I270" s="44" t="s">
        <v>10</v>
      </c>
      <c r="J270" s="45" t="s">
        <v>10</v>
      </c>
      <c r="K270" s="45" t="s">
        <v>10</v>
      </c>
      <c r="L270" s="45" t="s">
        <v>10</v>
      </c>
      <c r="M270" s="45" t="s">
        <v>10</v>
      </c>
      <c r="N270" s="46" t="s">
        <v>10</v>
      </c>
      <c r="O270" s="59"/>
      <c r="P270" s="177" t="s">
        <v>10</v>
      </c>
      <c r="Q270" s="26" t="s">
        <v>185</v>
      </c>
      <c r="R270" s="26">
        <v>8</v>
      </c>
      <c r="S270" s="60">
        <v>900</v>
      </c>
      <c r="T270" s="46" t="s">
        <v>10</v>
      </c>
      <c r="U270" s="25" t="s">
        <v>191</v>
      </c>
      <c r="V270" s="54">
        <v>2</v>
      </c>
      <c r="W270" s="56" t="s">
        <v>50</v>
      </c>
      <c r="X270" s="56">
        <v>3</v>
      </c>
      <c r="Y270" s="61">
        <v>5488</v>
      </c>
      <c r="Z270" s="97">
        <v>7652.63</v>
      </c>
      <c r="AA270" s="23"/>
      <c r="AB270" s="63" t="s">
        <v>10</v>
      </c>
    </row>
    <row r="271" spans="3:29" ht="12.75">
      <c r="C271" s="64" t="s">
        <v>51</v>
      </c>
      <c r="D271" s="17"/>
      <c r="E271" s="122" t="s">
        <v>10</v>
      </c>
      <c r="F271" s="99"/>
      <c r="G271" s="68"/>
      <c r="H271" s="100" t="s">
        <v>192</v>
      </c>
      <c r="I271" s="101"/>
      <c r="J271" s="69"/>
      <c r="K271" s="69"/>
      <c r="L271" s="69"/>
      <c r="M271" s="69"/>
      <c r="N271" s="51"/>
      <c r="O271" s="68"/>
      <c r="P271" s="50"/>
      <c r="T271" s="45" t="s">
        <v>10</v>
      </c>
      <c r="U271" s="25" t="s">
        <v>10</v>
      </c>
      <c r="V271" s="54" t="s">
        <v>10</v>
      </c>
      <c r="W271" s="178" t="s">
        <v>52</v>
      </c>
      <c r="X271" s="26" t="s">
        <v>10</v>
      </c>
      <c r="Y271" s="179">
        <v>1628</v>
      </c>
      <c r="Z271" s="97" t="s">
        <v>10</v>
      </c>
      <c r="AA271" s="17"/>
      <c r="AC271" t="s">
        <v>10</v>
      </c>
    </row>
    <row r="272" spans="3:27" ht="12.75">
      <c r="C272" s="16"/>
      <c r="D272" s="65"/>
      <c r="E272" s="10"/>
      <c r="F272" s="10"/>
      <c r="G272" s="65"/>
      <c r="H272" s="72"/>
      <c r="I272" s="73"/>
      <c r="J272" s="9"/>
      <c r="K272" s="9"/>
      <c r="L272" s="9"/>
      <c r="M272" s="9"/>
      <c r="N272" s="79"/>
      <c r="O272" s="40"/>
      <c r="P272" s="9"/>
      <c r="Q272" s="75"/>
      <c r="R272" s="75"/>
      <c r="S272" s="115"/>
      <c r="T272" s="10"/>
      <c r="U272" s="10"/>
      <c r="V272" s="10"/>
      <c r="W272" s="180"/>
      <c r="X272" s="75"/>
      <c r="Y272" s="181"/>
      <c r="Z272" s="153"/>
      <c r="AA272" s="17"/>
    </row>
    <row r="273" spans="3:27" ht="12.75">
      <c r="C273" s="16"/>
      <c r="D273" s="65"/>
      <c r="E273" s="78" t="s">
        <v>10</v>
      </c>
      <c r="F273" s="78"/>
      <c r="G273" s="65"/>
      <c r="H273" s="72"/>
      <c r="I273" s="73"/>
      <c r="J273" s="9"/>
      <c r="K273" s="9"/>
      <c r="L273" s="9"/>
      <c r="M273" s="9"/>
      <c r="N273" s="79"/>
      <c r="O273" s="40"/>
      <c r="P273" s="9"/>
      <c r="Q273" s="9"/>
      <c r="R273" s="9"/>
      <c r="S273" s="10"/>
      <c r="T273" s="10"/>
      <c r="U273" s="10" t="s">
        <v>53</v>
      </c>
      <c r="AA273" s="17"/>
    </row>
    <row r="274" spans="3:27" ht="12.75">
      <c r="C274" s="16" t="s">
        <v>193</v>
      </c>
      <c r="D274" s="65"/>
      <c r="E274" s="122" t="s">
        <v>106</v>
      </c>
      <c r="F274" s="144"/>
      <c r="G274" s="65"/>
      <c r="H274" s="72"/>
      <c r="I274" s="73"/>
      <c r="J274" s="9"/>
      <c r="K274" s="9"/>
      <c r="L274" s="9"/>
      <c r="M274" s="9"/>
      <c r="N274" s="79"/>
      <c r="O274" s="40"/>
      <c r="P274" s="9"/>
      <c r="Q274" s="9"/>
      <c r="R274" s="9"/>
      <c r="S274" s="10"/>
      <c r="T274" s="10"/>
      <c r="U274" s="78"/>
      <c r="AA274" s="17"/>
    </row>
    <row r="275" spans="3:27" ht="12.75">
      <c r="C275" s="119" t="s">
        <v>10</v>
      </c>
      <c r="D275" s="104"/>
      <c r="E275" s="105" t="s">
        <v>56</v>
      </c>
      <c r="F275" s="106"/>
      <c r="G275" s="104"/>
      <c r="H275" s="108"/>
      <c r="I275" s="108"/>
      <c r="J275" s="108"/>
      <c r="K275" s="108"/>
      <c r="L275" s="108"/>
      <c r="M275" s="108"/>
      <c r="N275" s="109"/>
      <c r="O275" s="107"/>
      <c r="P275" s="110" t="s">
        <v>10</v>
      </c>
      <c r="Q275" s="108"/>
      <c r="R275" s="108"/>
      <c r="S275" s="110"/>
      <c r="T275" s="111" t="s">
        <v>10</v>
      </c>
      <c r="U275" s="112" t="s">
        <v>194</v>
      </c>
      <c r="V275" s="108"/>
      <c r="W275" s="108"/>
      <c r="X275" s="108"/>
      <c r="Y275" s="108"/>
      <c r="Z275" s="108"/>
      <c r="AA275" s="113"/>
    </row>
    <row r="276" spans="11:22" ht="12.75">
      <c r="K276" s="2" t="s">
        <v>0</v>
      </c>
      <c r="V276" s="3" t="s">
        <v>1</v>
      </c>
    </row>
    <row r="277" spans="11:22" ht="12.75">
      <c r="K277" s="2" t="s">
        <v>2</v>
      </c>
      <c r="V277" s="3" t="s">
        <v>3</v>
      </c>
    </row>
    <row r="278" spans="11:22" ht="12.75">
      <c r="K278" s="2" t="s">
        <v>4</v>
      </c>
      <c r="V278" s="3"/>
    </row>
    <row r="279" spans="11:22" ht="12.75">
      <c r="K279" s="5" t="s">
        <v>5</v>
      </c>
      <c r="L279" s="6" t="s">
        <v>6</v>
      </c>
      <c r="V279" s="3" t="s">
        <v>7</v>
      </c>
    </row>
    <row r="280" ht="12.75">
      <c r="K280" s="5" t="s">
        <v>8</v>
      </c>
    </row>
    <row r="281" ht="12.75">
      <c r="K281" s="5" t="s">
        <v>9</v>
      </c>
    </row>
    <row r="282" ht="12.75">
      <c r="K282" s="5"/>
    </row>
    <row r="283" ht="12.75">
      <c r="K283" s="5"/>
    </row>
    <row r="284" ht="12.75">
      <c r="K284" s="5"/>
    </row>
    <row r="285" ht="12.75">
      <c r="C285" s="9"/>
    </row>
    <row r="286" spans="3:27" ht="20.25" customHeight="1">
      <c r="C286" s="11"/>
      <c r="D286" s="12" t="s">
        <v>195</v>
      </c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4" t="s">
        <v>183</v>
      </c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5"/>
    </row>
    <row r="287" spans="3:27" ht="12.75">
      <c r="C287" s="16" t="s">
        <v>16</v>
      </c>
      <c r="D287" s="17"/>
      <c r="E287" s="18" t="s">
        <v>17</v>
      </c>
      <c r="F287" s="19"/>
      <c r="G287" s="20"/>
      <c r="H287" s="18" t="s">
        <v>18</v>
      </c>
      <c r="I287" s="19"/>
      <c r="J287" s="19"/>
      <c r="K287" s="19"/>
      <c r="L287" s="19"/>
      <c r="M287" s="19"/>
      <c r="N287" s="19"/>
      <c r="O287" s="20"/>
      <c r="P287" s="21" t="s">
        <v>19</v>
      </c>
      <c r="Q287" s="19"/>
      <c r="R287" s="19"/>
      <c r="S287" s="19"/>
      <c r="T287" s="19"/>
      <c r="U287" s="19"/>
      <c r="V287" s="19"/>
      <c r="W287" s="19"/>
      <c r="X287" s="19"/>
      <c r="Y287" s="19"/>
      <c r="Z287" s="22"/>
      <c r="AA287" s="23"/>
    </row>
    <row r="288" spans="3:27" ht="12.75">
      <c r="C288" s="24" t="s">
        <v>20</v>
      </c>
      <c r="D288" s="17"/>
      <c r="E288" s="25" t="s">
        <v>184</v>
      </c>
      <c r="F288" s="26"/>
      <c r="G288" s="27"/>
      <c r="H288" s="28" t="s">
        <v>22</v>
      </c>
      <c r="I288" s="29" t="s">
        <v>23</v>
      </c>
      <c r="J288" s="28" t="s">
        <v>24</v>
      </c>
      <c r="K288" s="28" t="s">
        <v>25</v>
      </c>
      <c r="L288" s="28" t="s">
        <v>26</v>
      </c>
      <c r="M288" s="28" t="s">
        <v>27</v>
      </c>
      <c r="N288" s="28" t="s">
        <v>27</v>
      </c>
      <c r="O288" s="30"/>
      <c r="P288" s="31" t="s">
        <v>28</v>
      </c>
      <c r="Q288" s="32" t="s">
        <v>29</v>
      </c>
      <c r="R288" s="32" t="s">
        <v>30</v>
      </c>
      <c r="S288" s="32" t="s">
        <v>31</v>
      </c>
      <c r="T288" s="32" t="s">
        <v>32</v>
      </c>
      <c r="U288" s="32" t="s">
        <v>33</v>
      </c>
      <c r="V288" s="32" t="s">
        <v>34</v>
      </c>
      <c r="W288" s="32" t="s">
        <v>35</v>
      </c>
      <c r="X288" s="32" t="s">
        <v>36</v>
      </c>
      <c r="Y288" s="32" t="s">
        <v>37</v>
      </c>
      <c r="Z288" s="32" t="s">
        <v>38</v>
      </c>
      <c r="AA288" s="23"/>
    </row>
    <row r="289" spans="3:27" ht="12.75">
      <c r="C289" s="33" t="s">
        <v>87</v>
      </c>
      <c r="D289" s="23"/>
      <c r="E289" s="56" t="s">
        <v>40</v>
      </c>
      <c r="F289" s="34" t="s">
        <v>22</v>
      </c>
      <c r="G289" s="35"/>
      <c r="H289" s="26"/>
      <c r="I289" s="36" t="s">
        <v>41</v>
      </c>
      <c r="J289" s="26"/>
      <c r="K289" s="26"/>
      <c r="L289" s="26"/>
      <c r="M289" s="37" t="s">
        <v>42</v>
      </c>
      <c r="N289" s="37" t="s">
        <v>43</v>
      </c>
      <c r="O289" s="30"/>
      <c r="P289" s="38" t="s">
        <v>44</v>
      </c>
      <c r="Q289" s="39"/>
      <c r="R289" s="39"/>
      <c r="S289" s="39"/>
      <c r="T289" s="39"/>
      <c r="U289" s="39"/>
      <c r="V289" s="26"/>
      <c r="W289" s="26"/>
      <c r="X289" s="26"/>
      <c r="Y289" s="26" t="s">
        <v>10</v>
      </c>
      <c r="Z289" s="26" t="s">
        <v>10</v>
      </c>
      <c r="AA289" s="23"/>
    </row>
    <row r="290" spans="3:27" ht="12.75">
      <c r="C290" s="33" t="s">
        <v>88</v>
      </c>
      <c r="D290" s="23"/>
      <c r="E290" s="41">
        <v>8618</v>
      </c>
      <c r="F290" s="60">
        <v>914</v>
      </c>
      <c r="G290" s="93"/>
      <c r="H290" s="45">
        <v>914</v>
      </c>
      <c r="I290" s="44" t="s">
        <v>10</v>
      </c>
      <c r="J290" s="45" t="s">
        <v>46</v>
      </c>
      <c r="K290" s="45" t="s">
        <v>10</v>
      </c>
      <c r="L290" s="45">
        <v>820</v>
      </c>
      <c r="M290" s="45"/>
      <c r="N290" s="46"/>
      <c r="O290" s="47"/>
      <c r="P290" s="45" t="s">
        <v>21</v>
      </c>
      <c r="Q290" s="48"/>
      <c r="R290" s="48"/>
      <c r="S290" s="49"/>
      <c r="T290" s="50"/>
      <c r="U290" s="49"/>
      <c r="V290" s="51"/>
      <c r="W290" s="49"/>
      <c r="X290" s="49"/>
      <c r="Y290" s="49"/>
      <c r="Z290" s="32" t="s">
        <v>10</v>
      </c>
      <c r="AA290" s="23"/>
    </row>
    <row r="291" spans="3:28" ht="12.75">
      <c r="C291" s="52"/>
      <c r="D291" s="23"/>
      <c r="E291" s="52"/>
      <c r="F291" s="45" t="s">
        <v>10</v>
      </c>
      <c r="G291" s="93" t="s">
        <v>10</v>
      </c>
      <c r="H291" s="45" t="s">
        <v>10</v>
      </c>
      <c r="I291" s="44" t="s">
        <v>10</v>
      </c>
      <c r="J291" s="45" t="s">
        <v>10</v>
      </c>
      <c r="K291" s="45" t="s">
        <v>10</v>
      </c>
      <c r="L291" s="45" t="s">
        <v>10</v>
      </c>
      <c r="M291" s="45" t="s">
        <v>10</v>
      </c>
      <c r="N291" s="46" t="s">
        <v>10</v>
      </c>
      <c r="O291" s="59" t="s">
        <v>10</v>
      </c>
      <c r="P291" s="177" t="s">
        <v>10</v>
      </c>
      <c r="Q291" s="26" t="s">
        <v>185</v>
      </c>
      <c r="R291" s="26">
        <v>8</v>
      </c>
      <c r="S291" s="60">
        <v>914</v>
      </c>
      <c r="T291" s="46" t="s">
        <v>10</v>
      </c>
      <c r="U291" s="25" t="s">
        <v>196</v>
      </c>
      <c r="V291" s="54">
        <v>2</v>
      </c>
      <c r="W291" s="56" t="s">
        <v>50</v>
      </c>
      <c r="X291" s="56">
        <v>3</v>
      </c>
      <c r="Y291" s="61">
        <v>2522</v>
      </c>
      <c r="Z291" s="97">
        <v>3516.75</v>
      </c>
      <c r="AA291" s="23"/>
      <c r="AB291" s="63" t="s">
        <v>10</v>
      </c>
    </row>
    <row r="292" spans="3:27" ht="12.75">
      <c r="C292" s="64" t="s">
        <v>51</v>
      </c>
      <c r="D292" s="23"/>
      <c r="E292" s="122" t="s">
        <v>10</v>
      </c>
      <c r="F292" s="99"/>
      <c r="G292" s="68"/>
      <c r="H292" s="100" t="s">
        <v>10</v>
      </c>
      <c r="I292" s="101"/>
      <c r="J292" s="69"/>
      <c r="K292" s="69"/>
      <c r="L292" s="69"/>
      <c r="M292" s="69"/>
      <c r="N292" s="51"/>
      <c r="O292" s="68"/>
      <c r="P292" s="50"/>
      <c r="S292" s="60">
        <v>914</v>
      </c>
      <c r="T292" s="45" t="s">
        <v>10</v>
      </c>
      <c r="U292" s="25" t="s">
        <v>10</v>
      </c>
      <c r="V292" s="54" t="s">
        <v>10</v>
      </c>
      <c r="W292" s="178" t="s">
        <v>52</v>
      </c>
      <c r="X292" s="26" t="s">
        <v>10</v>
      </c>
      <c r="Y292" s="179">
        <v>724</v>
      </c>
      <c r="Z292" s="97" t="s">
        <v>10</v>
      </c>
      <c r="AA292" s="17"/>
    </row>
    <row r="293" spans="3:27" ht="12.75">
      <c r="C293" s="98"/>
      <c r="D293" s="65"/>
      <c r="E293" s="10"/>
      <c r="F293" s="99"/>
      <c r="G293" s="40"/>
      <c r="H293" s="72"/>
      <c r="I293" s="73"/>
      <c r="J293" s="9"/>
      <c r="K293" s="9"/>
      <c r="L293" s="9"/>
      <c r="M293" s="9"/>
      <c r="N293" s="79"/>
      <c r="O293" s="40"/>
      <c r="P293" s="9"/>
      <c r="Q293" s="75"/>
      <c r="R293" s="75"/>
      <c r="S293" s="115"/>
      <c r="T293" s="10"/>
      <c r="U293" s="10"/>
      <c r="V293" s="10"/>
      <c r="W293" s="180"/>
      <c r="X293" s="75"/>
      <c r="Y293" s="181"/>
      <c r="Z293" s="153"/>
      <c r="AA293" s="17"/>
    </row>
    <row r="294" spans="3:27" ht="12.75">
      <c r="C294" s="33" t="s">
        <v>197</v>
      </c>
      <c r="D294" s="65"/>
      <c r="E294" s="78" t="s">
        <v>10</v>
      </c>
      <c r="F294" s="118"/>
      <c r="G294" s="40"/>
      <c r="H294" s="72"/>
      <c r="I294" s="73"/>
      <c r="J294" s="9"/>
      <c r="K294" s="9"/>
      <c r="L294" s="9"/>
      <c r="M294" s="9"/>
      <c r="N294" s="79"/>
      <c r="O294" s="40"/>
      <c r="P294" s="9"/>
      <c r="Q294" s="9"/>
      <c r="R294" s="9"/>
      <c r="S294" s="10"/>
      <c r="T294" s="10"/>
      <c r="U294" s="10" t="s">
        <v>53</v>
      </c>
      <c r="AA294" s="17"/>
    </row>
    <row r="295" spans="3:27" ht="12.75">
      <c r="C295" s="16" t="s">
        <v>10</v>
      </c>
      <c r="D295" s="65"/>
      <c r="E295" s="122" t="s">
        <v>106</v>
      </c>
      <c r="F295" s="144"/>
      <c r="G295" s="40"/>
      <c r="H295" s="72"/>
      <c r="I295" s="73"/>
      <c r="J295" s="9"/>
      <c r="K295" s="9"/>
      <c r="L295" s="9"/>
      <c r="M295" s="9"/>
      <c r="N295" s="79"/>
      <c r="O295" s="40"/>
      <c r="P295" s="9"/>
      <c r="Q295" s="9"/>
      <c r="R295" s="9"/>
      <c r="S295" s="10"/>
      <c r="T295" s="10"/>
      <c r="U295" s="10"/>
      <c r="AA295" s="17"/>
    </row>
    <row r="296" spans="3:27" ht="12.75">
      <c r="C296" s="119" t="s">
        <v>10</v>
      </c>
      <c r="D296" s="104"/>
      <c r="E296" s="105" t="s">
        <v>56</v>
      </c>
      <c r="F296" s="106"/>
      <c r="G296" s="107"/>
      <c r="H296" s="108"/>
      <c r="I296" s="108"/>
      <c r="J296" s="108"/>
      <c r="K296" s="108"/>
      <c r="L296" s="108"/>
      <c r="M296" s="108"/>
      <c r="N296" s="109"/>
      <c r="O296" s="107"/>
      <c r="P296" s="110" t="s">
        <v>10</v>
      </c>
      <c r="Q296" s="108"/>
      <c r="R296" s="108"/>
      <c r="S296" s="110"/>
      <c r="T296" s="111" t="s">
        <v>10</v>
      </c>
      <c r="U296" s="112" t="s">
        <v>198</v>
      </c>
      <c r="V296" s="108"/>
      <c r="W296" s="108"/>
      <c r="X296" s="108"/>
      <c r="Y296" s="108"/>
      <c r="Z296" s="108"/>
      <c r="AA296" s="113"/>
    </row>
    <row r="300" spans="3:27" ht="12.75">
      <c r="C300" s="11"/>
      <c r="D300" s="12" t="s">
        <v>199</v>
      </c>
      <c r="E300" s="13"/>
      <c r="F300" s="13"/>
      <c r="G300" s="13"/>
      <c r="H300" s="13"/>
      <c r="I300" s="13"/>
      <c r="J300" s="13"/>
      <c r="K300" s="12" t="s">
        <v>200</v>
      </c>
      <c r="L300" s="13"/>
      <c r="M300" s="13"/>
      <c r="N300" s="13"/>
      <c r="O300" s="13"/>
      <c r="P300" s="92" t="s">
        <v>201</v>
      </c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5"/>
    </row>
    <row r="301" spans="3:27" ht="12.75">
      <c r="C301" s="16" t="s">
        <v>16</v>
      </c>
      <c r="D301" s="17"/>
      <c r="E301" s="18" t="s">
        <v>17</v>
      </c>
      <c r="F301" s="19"/>
      <c r="G301" s="20"/>
      <c r="H301" s="18" t="s">
        <v>18</v>
      </c>
      <c r="I301" s="19"/>
      <c r="J301" s="19"/>
      <c r="K301" s="19"/>
      <c r="L301" s="19"/>
      <c r="M301" s="19"/>
      <c r="N301" s="19"/>
      <c r="O301" s="20"/>
      <c r="P301" s="21" t="s">
        <v>19</v>
      </c>
      <c r="Q301" s="19"/>
      <c r="R301" s="19"/>
      <c r="S301" s="19"/>
      <c r="T301" s="19"/>
      <c r="U301" s="19"/>
      <c r="V301" s="19"/>
      <c r="W301" s="19"/>
      <c r="X301" s="19"/>
      <c r="Y301" s="19"/>
      <c r="Z301" s="22"/>
      <c r="AA301" s="23"/>
    </row>
    <row r="302" spans="3:27" ht="12.75">
      <c r="C302" s="24" t="s">
        <v>20</v>
      </c>
      <c r="D302" s="17"/>
      <c r="E302" s="25" t="s">
        <v>184</v>
      </c>
      <c r="F302" s="26"/>
      <c r="G302" s="27"/>
      <c r="H302" s="28" t="s">
        <v>22</v>
      </c>
      <c r="I302" s="29" t="s">
        <v>23</v>
      </c>
      <c r="J302" s="28" t="s">
        <v>24</v>
      </c>
      <c r="K302" s="28" t="s">
        <v>25</v>
      </c>
      <c r="L302" s="28" t="s">
        <v>26</v>
      </c>
      <c r="M302" s="28" t="s">
        <v>27</v>
      </c>
      <c r="N302" s="28" t="s">
        <v>27</v>
      </c>
      <c r="O302" s="30"/>
      <c r="P302" s="31" t="s">
        <v>28</v>
      </c>
      <c r="Q302" s="32" t="s">
        <v>29</v>
      </c>
      <c r="R302" s="32" t="s">
        <v>30</v>
      </c>
      <c r="S302" s="32" t="s">
        <v>31</v>
      </c>
      <c r="T302" s="32" t="s">
        <v>32</v>
      </c>
      <c r="U302" s="32" t="s">
        <v>33</v>
      </c>
      <c r="V302" s="32" t="s">
        <v>34</v>
      </c>
      <c r="W302" s="32" t="s">
        <v>35</v>
      </c>
      <c r="X302" s="32" t="s">
        <v>36</v>
      </c>
      <c r="Y302" s="32" t="s">
        <v>37</v>
      </c>
      <c r="Z302" s="32" t="s">
        <v>38</v>
      </c>
      <c r="AA302" s="23"/>
    </row>
    <row r="303" spans="3:27" ht="12.75">
      <c r="C303" s="33" t="s">
        <v>87</v>
      </c>
      <c r="D303" s="23"/>
      <c r="E303" s="56" t="s">
        <v>40</v>
      </c>
      <c r="F303" s="34" t="s">
        <v>22</v>
      </c>
      <c r="G303" s="35"/>
      <c r="H303" s="26"/>
      <c r="I303" s="36" t="s">
        <v>41</v>
      </c>
      <c r="J303" s="26"/>
      <c r="K303" s="26"/>
      <c r="L303" s="26"/>
      <c r="M303" s="37" t="s">
        <v>42</v>
      </c>
      <c r="N303" s="37" t="s">
        <v>43</v>
      </c>
      <c r="O303" s="30"/>
      <c r="P303" s="38" t="s">
        <v>44</v>
      </c>
      <c r="Q303" s="39"/>
      <c r="R303" s="39"/>
      <c r="S303" s="39"/>
      <c r="T303" s="39"/>
      <c r="U303" s="39"/>
      <c r="V303" s="26"/>
      <c r="W303" s="26"/>
      <c r="X303" s="26"/>
      <c r="Y303" s="26" t="s">
        <v>10</v>
      </c>
      <c r="Z303" s="26" t="s">
        <v>10</v>
      </c>
      <c r="AA303" s="23"/>
    </row>
    <row r="304" spans="3:27" ht="12.75">
      <c r="C304" s="33" t="s">
        <v>88</v>
      </c>
      <c r="D304" s="23"/>
      <c r="E304" s="41">
        <v>8618</v>
      </c>
      <c r="F304" s="60" t="s">
        <v>202</v>
      </c>
      <c r="G304" s="93"/>
      <c r="H304" s="60" t="s">
        <v>202</v>
      </c>
      <c r="I304" s="44" t="s">
        <v>10</v>
      </c>
      <c r="J304" s="45" t="s">
        <v>46</v>
      </c>
      <c r="K304" s="45" t="s">
        <v>10</v>
      </c>
      <c r="L304" s="45">
        <v>1320</v>
      </c>
      <c r="M304" s="45"/>
      <c r="N304" s="46"/>
      <c r="O304" s="47"/>
      <c r="P304" s="45" t="s">
        <v>21</v>
      </c>
      <c r="Q304" s="48"/>
      <c r="R304" s="48"/>
      <c r="S304" s="49"/>
      <c r="T304" s="49"/>
      <c r="U304" s="49"/>
      <c r="V304" s="49"/>
      <c r="W304" s="49"/>
      <c r="X304" s="49"/>
      <c r="Y304" s="49"/>
      <c r="Z304" s="32" t="s">
        <v>10</v>
      </c>
      <c r="AA304" s="23"/>
    </row>
    <row r="305" spans="3:27" ht="12.75">
      <c r="C305" s="52"/>
      <c r="D305" s="23"/>
      <c r="E305" s="52"/>
      <c r="F305" s="45" t="s">
        <v>10</v>
      </c>
      <c r="G305" s="93" t="s">
        <v>10</v>
      </c>
      <c r="H305" s="45" t="s">
        <v>10</v>
      </c>
      <c r="I305" s="44" t="s">
        <v>10</v>
      </c>
      <c r="J305" s="45" t="s">
        <v>10</v>
      </c>
      <c r="K305" s="45" t="s">
        <v>10</v>
      </c>
      <c r="L305" s="45" t="s">
        <v>10</v>
      </c>
      <c r="M305" s="45" t="s">
        <v>10</v>
      </c>
      <c r="N305" s="46" t="s">
        <v>10</v>
      </c>
      <c r="O305" s="59"/>
      <c r="P305" s="177" t="s">
        <v>10</v>
      </c>
      <c r="Q305" s="26" t="s">
        <v>185</v>
      </c>
      <c r="R305" s="26">
        <v>8</v>
      </c>
      <c r="S305" s="60" t="s">
        <v>202</v>
      </c>
      <c r="T305" s="45" t="s">
        <v>10</v>
      </c>
      <c r="U305" s="25" t="s">
        <v>203</v>
      </c>
      <c r="V305" s="45">
        <v>2</v>
      </c>
      <c r="W305" s="56" t="s">
        <v>50</v>
      </c>
      <c r="X305" s="56">
        <v>1</v>
      </c>
      <c r="Y305" s="61">
        <v>11810</v>
      </c>
      <c r="Z305" s="97">
        <v>11588.8</v>
      </c>
      <c r="AA305" s="23"/>
    </row>
    <row r="306" spans="3:27" ht="12.75">
      <c r="C306" s="64" t="s">
        <v>51</v>
      </c>
      <c r="D306" s="23"/>
      <c r="E306" s="122" t="s">
        <v>10</v>
      </c>
      <c r="F306" s="99"/>
      <c r="G306" s="68"/>
      <c r="H306" s="100" t="s">
        <v>10</v>
      </c>
      <c r="I306" s="101"/>
      <c r="J306" s="69"/>
      <c r="K306" s="69"/>
      <c r="L306" s="69"/>
      <c r="M306" s="69"/>
      <c r="N306" s="51"/>
      <c r="O306" s="68"/>
      <c r="P306" s="50"/>
      <c r="Q306" s="69"/>
      <c r="R306" s="69"/>
      <c r="S306" s="10" t="s">
        <v>10</v>
      </c>
      <c r="T306" s="10" t="s">
        <v>10</v>
      </c>
      <c r="U306" s="10" t="s">
        <v>10</v>
      </c>
      <c r="V306" s="10" t="s">
        <v>10</v>
      </c>
      <c r="W306" s="75" t="s">
        <v>10</v>
      </c>
      <c r="X306" s="75" t="s">
        <v>10</v>
      </c>
      <c r="Y306" s="76" t="s">
        <v>10</v>
      </c>
      <c r="Z306" s="77" t="s">
        <v>10</v>
      </c>
      <c r="AA306" s="17"/>
    </row>
    <row r="307" spans="3:27" ht="12.75">
      <c r="C307" s="16"/>
      <c r="D307" s="65"/>
      <c r="E307" s="78" t="s">
        <v>10</v>
      </c>
      <c r="F307" s="118"/>
      <c r="G307" s="40"/>
      <c r="H307" s="72"/>
      <c r="I307" s="73"/>
      <c r="J307" s="9"/>
      <c r="K307" s="9"/>
      <c r="L307" s="9"/>
      <c r="M307" s="9"/>
      <c r="N307" s="79"/>
      <c r="O307" s="40"/>
      <c r="P307" s="9"/>
      <c r="Q307" s="9"/>
      <c r="R307" s="9"/>
      <c r="S307" s="10"/>
      <c r="T307" s="10"/>
      <c r="U307" s="10" t="s">
        <v>53</v>
      </c>
      <c r="V307" s="10"/>
      <c r="W307" s="75"/>
      <c r="X307" s="75"/>
      <c r="Y307" s="76"/>
      <c r="Z307" s="77"/>
      <c r="AA307" s="17"/>
    </row>
    <row r="308" spans="3:27" ht="12.75">
      <c r="C308" s="16" t="s">
        <v>204</v>
      </c>
      <c r="D308" s="65"/>
      <c r="E308" s="122" t="s">
        <v>106</v>
      </c>
      <c r="F308" s="144"/>
      <c r="G308" s="40"/>
      <c r="H308" s="72"/>
      <c r="I308" s="73"/>
      <c r="J308" s="9"/>
      <c r="K308" s="9"/>
      <c r="L308" s="9"/>
      <c r="M308" s="9"/>
      <c r="N308" s="79"/>
      <c r="O308" s="40"/>
      <c r="P308" s="9"/>
      <c r="Q308" s="9"/>
      <c r="R308" s="9"/>
      <c r="S308" s="10"/>
      <c r="T308" s="10"/>
      <c r="U308" s="10"/>
      <c r="V308" s="10"/>
      <c r="W308" s="75"/>
      <c r="X308" s="75"/>
      <c r="Y308" s="76"/>
      <c r="Z308" s="77"/>
      <c r="AA308" s="17"/>
    </row>
    <row r="309" spans="3:27" ht="12.75">
      <c r="C309" s="119" t="s">
        <v>10</v>
      </c>
      <c r="D309" s="104"/>
      <c r="E309" s="105" t="s">
        <v>56</v>
      </c>
      <c r="F309" s="106"/>
      <c r="G309" s="107"/>
      <c r="H309" s="108"/>
      <c r="I309" s="108"/>
      <c r="J309" s="108"/>
      <c r="K309" s="108"/>
      <c r="L309" s="108"/>
      <c r="M309" s="108"/>
      <c r="N309" s="109"/>
      <c r="O309" s="107"/>
      <c r="P309" s="110" t="s">
        <v>10</v>
      </c>
      <c r="Q309" s="108"/>
      <c r="R309" s="108"/>
      <c r="S309" s="110"/>
      <c r="T309" s="111" t="s">
        <v>10</v>
      </c>
      <c r="U309" s="112" t="s">
        <v>205</v>
      </c>
      <c r="V309" s="108"/>
      <c r="W309" s="108"/>
      <c r="X309" s="108"/>
      <c r="Y309" s="108"/>
      <c r="Z309" s="108"/>
      <c r="AA309" s="113"/>
    </row>
    <row r="314" spans="3:27" ht="12.75">
      <c r="C314" s="11"/>
      <c r="D314" s="12" t="s">
        <v>206</v>
      </c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92" t="s">
        <v>201</v>
      </c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5"/>
    </row>
    <row r="315" spans="3:27" ht="12.75">
      <c r="C315" s="16" t="s">
        <v>16</v>
      </c>
      <c r="D315" s="17"/>
      <c r="E315" s="18" t="s">
        <v>17</v>
      </c>
      <c r="F315" s="19"/>
      <c r="G315" s="20"/>
      <c r="H315" s="18" t="s">
        <v>18</v>
      </c>
      <c r="I315" s="19"/>
      <c r="J315" s="19"/>
      <c r="K315" s="19"/>
      <c r="L315" s="19"/>
      <c r="M315" s="19"/>
      <c r="N315" s="19"/>
      <c r="O315" s="20"/>
      <c r="P315" s="21" t="s">
        <v>19</v>
      </c>
      <c r="Q315" s="19"/>
      <c r="R315" s="19"/>
      <c r="S315" s="19"/>
      <c r="T315" s="19"/>
      <c r="U315" s="19"/>
      <c r="V315" s="19"/>
      <c r="W315" s="19"/>
      <c r="X315" s="19"/>
      <c r="Y315" s="19"/>
      <c r="Z315" s="22"/>
      <c r="AA315" s="23"/>
    </row>
    <row r="316" spans="3:27" ht="12.75">
      <c r="C316" s="24" t="s">
        <v>20</v>
      </c>
      <c r="D316" s="17"/>
      <c r="E316" s="25" t="s">
        <v>184</v>
      </c>
      <c r="F316" s="26"/>
      <c r="G316" s="27"/>
      <c r="H316" s="28" t="s">
        <v>22</v>
      </c>
      <c r="I316" s="29" t="s">
        <v>23</v>
      </c>
      <c r="J316" s="28" t="s">
        <v>24</v>
      </c>
      <c r="K316" s="28" t="s">
        <v>25</v>
      </c>
      <c r="L316" s="28" t="s">
        <v>26</v>
      </c>
      <c r="M316" s="28" t="s">
        <v>27</v>
      </c>
      <c r="N316" s="28" t="s">
        <v>27</v>
      </c>
      <c r="O316" s="30"/>
      <c r="P316" s="31" t="s">
        <v>28</v>
      </c>
      <c r="Q316" s="32" t="s">
        <v>29</v>
      </c>
      <c r="R316" s="32" t="s">
        <v>30</v>
      </c>
      <c r="S316" s="32" t="s">
        <v>31</v>
      </c>
      <c r="T316" s="32" t="s">
        <v>32</v>
      </c>
      <c r="U316" s="32" t="s">
        <v>33</v>
      </c>
      <c r="V316" s="32" t="s">
        <v>34</v>
      </c>
      <c r="W316" s="32" t="s">
        <v>35</v>
      </c>
      <c r="X316" s="32" t="s">
        <v>36</v>
      </c>
      <c r="Y316" s="32" t="s">
        <v>37</v>
      </c>
      <c r="Z316" s="32" t="s">
        <v>38</v>
      </c>
      <c r="AA316" s="23"/>
    </row>
    <row r="317" spans="3:27" ht="12.75">
      <c r="C317" s="33" t="s">
        <v>87</v>
      </c>
      <c r="D317" s="23"/>
      <c r="E317" s="56" t="s">
        <v>40</v>
      </c>
      <c r="F317" s="34" t="s">
        <v>22</v>
      </c>
      <c r="G317" s="35"/>
      <c r="H317" s="26"/>
      <c r="I317" s="36" t="s">
        <v>41</v>
      </c>
      <c r="J317" s="26"/>
      <c r="K317" s="26"/>
      <c r="L317" s="26"/>
      <c r="M317" s="37" t="s">
        <v>42</v>
      </c>
      <c r="N317" s="37" t="s">
        <v>43</v>
      </c>
      <c r="O317" s="30"/>
      <c r="P317" s="38" t="s">
        <v>44</v>
      </c>
      <c r="Q317" s="39"/>
      <c r="R317" s="39"/>
      <c r="S317" s="39"/>
      <c r="T317" s="39"/>
      <c r="U317" s="39"/>
      <c r="V317" s="26"/>
      <c r="W317" s="26"/>
      <c r="X317" s="26"/>
      <c r="Y317" s="26" t="s">
        <v>10</v>
      </c>
      <c r="Z317" s="26" t="s">
        <v>10</v>
      </c>
      <c r="AA317" s="23"/>
    </row>
    <row r="318" spans="3:27" ht="12.75">
      <c r="C318" s="33" t="s">
        <v>88</v>
      </c>
      <c r="D318" s="23"/>
      <c r="E318" s="41">
        <v>8618</v>
      </c>
      <c r="F318" s="60" t="s">
        <v>207</v>
      </c>
      <c r="G318" s="93"/>
      <c r="H318" s="60" t="s">
        <v>207</v>
      </c>
      <c r="I318" s="44" t="s">
        <v>10</v>
      </c>
      <c r="J318" s="45" t="s">
        <v>46</v>
      </c>
      <c r="K318" s="45"/>
      <c r="L318" s="45">
        <v>1339</v>
      </c>
      <c r="M318" s="45"/>
      <c r="N318" s="46"/>
      <c r="O318" s="47"/>
      <c r="P318" s="45" t="s">
        <v>21</v>
      </c>
      <c r="Q318" s="48"/>
      <c r="R318" s="48"/>
      <c r="S318" s="49"/>
      <c r="T318" s="50"/>
      <c r="U318" s="49"/>
      <c r="V318" s="51"/>
      <c r="W318" s="49"/>
      <c r="X318" s="49"/>
      <c r="Y318" s="49"/>
      <c r="Z318" s="32" t="s">
        <v>10</v>
      </c>
      <c r="AA318" s="23"/>
    </row>
    <row r="319" spans="3:27" ht="12.75">
      <c r="C319" s="52"/>
      <c r="D319" s="23"/>
      <c r="E319" s="52"/>
      <c r="F319" s="45" t="s">
        <v>10</v>
      </c>
      <c r="G319" s="93" t="s">
        <v>10</v>
      </c>
      <c r="H319" s="45" t="s">
        <v>10</v>
      </c>
      <c r="I319" s="44" t="s">
        <v>10</v>
      </c>
      <c r="J319" s="45" t="s">
        <v>10</v>
      </c>
      <c r="K319" s="45" t="s">
        <v>10</v>
      </c>
      <c r="L319" s="45" t="s">
        <v>10</v>
      </c>
      <c r="M319" s="45" t="s">
        <v>10</v>
      </c>
      <c r="N319" s="46" t="s">
        <v>10</v>
      </c>
      <c r="O319" s="59"/>
      <c r="P319" s="177" t="s">
        <v>10</v>
      </c>
      <c r="Q319" s="26" t="s">
        <v>185</v>
      </c>
      <c r="R319" s="26">
        <v>8</v>
      </c>
      <c r="S319" s="60" t="s">
        <v>207</v>
      </c>
      <c r="T319" s="45" t="s">
        <v>10</v>
      </c>
      <c r="U319" s="25" t="s">
        <v>208</v>
      </c>
      <c r="V319" s="45">
        <v>2</v>
      </c>
      <c r="W319" s="56" t="s">
        <v>50</v>
      </c>
      <c r="X319" s="56">
        <v>1</v>
      </c>
      <c r="Y319" s="61">
        <v>12570</v>
      </c>
      <c r="Z319" s="97">
        <v>12334.56</v>
      </c>
      <c r="AA319" s="23"/>
    </row>
    <row r="320" spans="3:27" ht="12.75">
      <c r="C320" s="64" t="s">
        <v>51</v>
      </c>
      <c r="D320" s="23"/>
      <c r="E320" s="122" t="s">
        <v>10</v>
      </c>
      <c r="F320" s="99"/>
      <c r="G320" s="68"/>
      <c r="H320" s="100" t="s">
        <v>10</v>
      </c>
      <c r="I320" s="101"/>
      <c r="J320" s="69"/>
      <c r="K320" s="69"/>
      <c r="L320" s="69"/>
      <c r="M320" s="69"/>
      <c r="N320" s="51"/>
      <c r="O320" s="68"/>
      <c r="P320" s="50"/>
      <c r="Q320" s="69"/>
      <c r="R320" s="69"/>
      <c r="S320" s="10" t="s">
        <v>10</v>
      </c>
      <c r="T320" s="10" t="s">
        <v>10</v>
      </c>
      <c r="U320" s="10" t="s">
        <v>10</v>
      </c>
      <c r="V320" s="10" t="s">
        <v>10</v>
      </c>
      <c r="W320" s="75" t="s">
        <v>10</v>
      </c>
      <c r="X320" s="75" t="s">
        <v>10</v>
      </c>
      <c r="Y320" s="76" t="s">
        <v>10</v>
      </c>
      <c r="Z320" s="77" t="s">
        <v>10</v>
      </c>
      <c r="AA320" s="17"/>
    </row>
    <row r="321" spans="3:27" ht="12.75">
      <c r="C321" s="98"/>
      <c r="D321" s="65"/>
      <c r="E321" s="78" t="s">
        <v>10</v>
      </c>
      <c r="F321" s="118"/>
      <c r="G321" s="40"/>
      <c r="H321" s="72"/>
      <c r="I321" s="73"/>
      <c r="J321" s="9"/>
      <c r="K321" s="9"/>
      <c r="L321" s="9"/>
      <c r="M321" s="9"/>
      <c r="N321" s="79"/>
      <c r="O321" s="40"/>
      <c r="P321" s="9"/>
      <c r="Q321" s="9"/>
      <c r="R321" s="9"/>
      <c r="S321" s="10"/>
      <c r="T321" s="10"/>
      <c r="U321" s="10" t="s">
        <v>53</v>
      </c>
      <c r="V321" s="10"/>
      <c r="W321" s="75"/>
      <c r="X321" s="75"/>
      <c r="Y321" s="76"/>
      <c r="Z321" s="77"/>
      <c r="AA321" s="17"/>
    </row>
    <row r="322" spans="3:27" ht="12.75">
      <c r="C322" s="33" t="s">
        <v>69</v>
      </c>
      <c r="D322" s="65"/>
      <c r="E322" s="122" t="s">
        <v>106</v>
      </c>
      <c r="F322" s="144"/>
      <c r="G322" s="40"/>
      <c r="H322" s="72"/>
      <c r="I322" s="73"/>
      <c r="J322" s="9"/>
      <c r="K322" s="9"/>
      <c r="L322" s="9"/>
      <c r="M322" s="9"/>
      <c r="N322" s="79"/>
      <c r="O322" s="40"/>
      <c r="P322" s="9"/>
      <c r="Q322" s="9"/>
      <c r="R322" s="9"/>
      <c r="S322" s="10"/>
      <c r="T322" s="10"/>
      <c r="U322" s="78"/>
      <c r="V322" s="10"/>
      <c r="W322" s="75"/>
      <c r="X322" s="75"/>
      <c r="Y322" s="76"/>
      <c r="Z322" s="77"/>
      <c r="AA322" s="17"/>
    </row>
    <row r="323" spans="3:27" ht="12.75">
      <c r="C323" s="80" t="s">
        <v>10</v>
      </c>
      <c r="D323" s="81"/>
      <c r="E323" s="21" t="s">
        <v>56</v>
      </c>
      <c r="F323" s="118"/>
      <c r="G323" s="84"/>
      <c r="H323" s="82"/>
      <c r="I323" s="82"/>
      <c r="J323" s="82"/>
      <c r="K323" s="82"/>
      <c r="L323" s="82"/>
      <c r="M323" s="82"/>
      <c r="N323" s="83"/>
      <c r="O323" s="84"/>
      <c r="P323" s="78" t="s">
        <v>10</v>
      </c>
      <c r="Q323" s="82"/>
      <c r="R323" s="82"/>
      <c r="S323" s="78"/>
      <c r="T323" s="86" t="s">
        <v>10</v>
      </c>
      <c r="U323" s="87" t="s">
        <v>209</v>
      </c>
      <c r="V323" s="82"/>
      <c r="W323" s="82"/>
      <c r="X323" s="82"/>
      <c r="Y323" s="82"/>
      <c r="Z323" s="82"/>
      <c r="AA323" s="88"/>
    </row>
    <row r="326" spans="11:22" ht="12.75">
      <c r="K326" s="2" t="s">
        <v>0</v>
      </c>
      <c r="V326" s="3" t="s">
        <v>1</v>
      </c>
    </row>
    <row r="327" spans="11:22" ht="12.75">
      <c r="K327" s="2" t="s">
        <v>2</v>
      </c>
      <c r="V327" s="3" t="s">
        <v>3</v>
      </c>
    </row>
    <row r="328" spans="11:22" ht="12.75">
      <c r="K328" s="2" t="s">
        <v>4</v>
      </c>
      <c r="V328" s="3"/>
    </row>
    <row r="329" spans="11:22" ht="12.75">
      <c r="K329" s="5" t="s">
        <v>5</v>
      </c>
      <c r="L329" s="6" t="s">
        <v>6</v>
      </c>
      <c r="V329" s="3" t="s">
        <v>210</v>
      </c>
    </row>
    <row r="330" ht="12.75">
      <c r="K330" s="5" t="s">
        <v>8</v>
      </c>
    </row>
    <row r="331" ht="12.75">
      <c r="K331" s="5" t="s">
        <v>9</v>
      </c>
    </row>
    <row r="335" ht="12.75">
      <c r="Z335" s="9"/>
    </row>
    <row r="336" spans="3:27" ht="12.75">
      <c r="C336" s="11"/>
      <c r="D336" s="12" t="s">
        <v>211</v>
      </c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4" t="s">
        <v>183</v>
      </c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5"/>
    </row>
    <row r="337" spans="3:29" ht="12.75">
      <c r="C337" s="16" t="s">
        <v>16</v>
      </c>
      <c r="D337" s="17"/>
      <c r="E337" s="18" t="s">
        <v>17</v>
      </c>
      <c r="F337" s="19"/>
      <c r="G337" s="20"/>
      <c r="H337" s="18" t="s">
        <v>18</v>
      </c>
      <c r="I337" s="19"/>
      <c r="J337" s="19"/>
      <c r="K337" s="19"/>
      <c r="L337" s="19"/>
      <c r="M337" s="19"/>
      <c r="N337" s="19"/>
      <c r="O337" s="20"/>
      <c r="P337" s="21" t="s">
        <v>19</v>
      </c>
      <c r="Q337" s="19"/>
      <c r="R337" s="19"/>
      <c r="S337" s="19"/>
      <c r="T337" s="19"/>
      <c r="U337" s="19"/>
      <c r="V337" s="19"/>
      <c r="W337" s="19"/>
      <c r="X337" s="19"/>
      <c r="Y337" s="19"/>
      <c r="Z337" s="22"/>
      <c r="AA337" s="23"/>
      <c r="AC337" t="s">
        <v>10</v>
      </c>
    </row>
    <row r="338" spans="3:27" ht="12.75">
      <c r="C338" s="24" t="s">
        <v>20</v>
      </c>
      <c r="D338" s="17"/>
      <c r="E338" s="25" t="s">
        <v>184</v>
      </c>
      <c r="F338" s="26"/>
      <c r="G338" s="27"/>
      <c r="H338" s="28" t="s">
        <v>22</v>
      </c>
      <c r="I338" s="29" t="s">
        <v>23</v>
      </c>
      <c r="J338" s="28" t="s">
        <v>24</v>
      </c>
      <c r="K338" s="28" t="s">
        <v>25</v>
      </c>
      <c r="L338" s="28" t="s">
        <v>26</v>
      </c>
      <c r="M338" s="28" t="s">
        <v>27</v>
      </c>
      <c r="N338" s="28" t="s">
        <v>27</v>
      </c>
      <c r="O338" s="30"/>
      <c r="P338" s="31" t="s">
        <v>28</v>
      </c>
      <c r="Q338" s="32" t="s">
        <v>29</v>
      </c>
      <c r="R338" s="32" t="s">
        <v>30</v>
      </c>
      <c r="S338" s="32" t="s">
        <v>31</v>
      </c>
      <c r="T338" s="32" t="s">
        <v>32</v>
      </c>
      <c r="U338" s="32" t="s">
        <v>33</v>
      </c>
      <c r="V338" s="32" t="s">
        <v>34</v>
      </c>
      <c r="W338" s="32" t="s">
        <v>35</v>
      </c>
      <c r="X338" s="32" t="s">
        <v>36</v>
      </c>
      <c r="Y338" s="32" t="s">
        <v>37</v>
      </c>
      <c r="Z338" s="32" t="s">
        <v>38</v>
      </c>
      <c r="AA338" s="23"/>
    </row>
    <row r="339" spans="3:27" ht="12.75">
      <c r="C339" s="33" t="s">
        <v>87</v>
      </c>
      <c r="D339" s="23"/>
      <c r="E339" s="56" t="s">
        <v>40</v>
      </c>
      <c r="F339" s="34" t="s">
        <v>22</v>
      </c>
      <c r="G339" s="35"/>
      <c r="H339" s="26"/>
      <c r="I339" s="36" t="s">
        <v>41</v>
      </c>
      <c r="J339" s="26"/>
      <c r="K339" s="26"/>
      <c r="L339" s="26"/>
      <c r="M339" s="37" t="s">
        <v>42</v>
      </c>
      <c r="N339" s="37" t="s">
        <v>43</v>
      </c>
      <c r="O339" s="30"/>
      <c r="P339" s="38" t="s">
        <v>44</v>
      </c>
      <c r="Q339" s="39"/>
      <c r="R339" s="39"/>
      <c r="S339" s="39"/>
      <c r="T339" s="39"/>
      <c r="U339" s="39"/>
      <c r="V339" s="26"/>
      <c r="W339" s="26"/>
      <c r="X339" s="26"/>
      <c r="Y339" s="26" t="s">
        <v>10</v>
      </c>
      <c r="Z339" s="26" t="s">
        <v>10</v>
      </c>
      <c r="AA339" s="23"/>
    </row>
    <row r="340" spans="3:27" ht="12.75">
      <c r="C340" s="33" t="s">
        <v>88</v>
      </c>
      <c r="D340" s="23"/>
      <c r="E340" s="41">
        <v>11258</v>
      </c>
      <c r="F340" s="60">
        <v>915</v>
      </c>
      <c r="G340" s="93"/>
      <c r="H340" s="60">
        <v>915</v>
      </c>
      <c r="I340" s="44" t="s">
        <v>10</v>
      </c>
      <c r="J340" s="45" t="s">
        <v>46</v>
      </c>
      <c r="K340" s="45" t="s">
        <v>10</v>
      </c>
      <c r="L340" s="45">
        <v>1036</v>
      </c>
      <c r="M340" s="45"/>
      <c r="N340" s="46"/>
      <c r="O340" s="47"/>
      <c r="P340" s="45" t="s">
        <v>21</v>
      </c>
      <c r="Q340" s="48"/>
      <c r="R340" s="48"/>
      <c r="S340" s="49"/>
      <c r="T340" s="50"/>
      <c r="U340" s="49"/>
      <c r="V340" s="51"/>
      <c r="W340" s="49"/>
      <c r="X340" s="49"/>
      <c r="Y340" s="49" t="s">
        <v>10</v>
      </c>
      <c r="Z340" s="32" t="s">
        <v>10</v>
      </c>
      <c r="AA340" s="23"/>
    </row>
    <row r="341" spans="3:28" ht="12.75">
      <c r="C341" s="52"/>
      <c r="D341" s="23"/>
      <c r="E341" s="52"/>
      <c r="F341" s="60" t="s">
        <v>212</v>
      </c>
      <c r="G341" s="93" t="s">
        <v>10</v>
      </c>
      <c r="H341" s="45" t="s">
        <v>212</v>
      </c>
      <c r="I341" s="44" t="s">
        <v>10</v>
      </c>
      <c r="J341" s="45" t="s">
        <v>78</v>
      </c>
      <c r="K341" s="45" t="s">
        <v>10</v>
      </c>
      <c r="L341" s="45">
        <v>4144</v>
      </c>
      <c r="M341" s="45" t="s">
        <v>10</v>
      </c>
      <c r="N341" s="46" t="s">
        <v>10</v>
      </c>
      <c r="O341" s="59"/>
      <c r="P341" s="177" t="s">
        <v>10</v>
      </c>
      <c r="Q341" s="26" t="s">
        <v>185</v>
      </c>
      <c r="R341" s="26">
        <v>8</v>
      </c>
      <c r="S341" s="60">
        <v>915</v>
      </c>
      <c r="T341" s="46" t="s">
        <v>10</v>
      </c>
      <c r="U341" s="25" t="s">
        <v>213</v>
      </c>
      <c r="V341" s="54">
        <v>2</v>
      </c>
      <c r="W341" s="56" t="s">
        <v>50</v>
      </c>
      <c r="X341" s="56">
        <v>3</v>
      </c>
      <c r="Y341" s="61">
        <v>7649</v>
      </c>
      <c r="Z341" s="97">
        <v>10666</v>
      </c>
      <c r="AA341" s="23"/>
      <c r="AB341" s="63" t="s">
        <v>10</v>
      </c>
    </row>
    <row r="342" spans="3:27" ht="12.75">
      <c r="C342" s="64" t="s">
        <v>51</v>
      </c>
      <c r="D342" s="23"/>
      <c r="E342" s="122" t="s">
        <v>10</v>
      </c>
      <c r="F342" s="99"/>
      <c r="G342" s="68"/>
      <c r="H342" s="100" t="s">
        <v>10</v>
      </c>
      <c r="I342" s="101"/>
      <c r="J342" s="69"/>
      <c r="K342" s="69"/>
      <c r="L342" s="69"/>
      <c r="M342" s="69"/>
      <c r="N342" s="51"/>
      <c r="O342" s="68"/>
      <c r="P342" s="50"/>
      <c r="T342" s="45" t="s">
        <v>10</v>
      </c>
      <c r="U342" s="25" t="s">
        <v>10</v>
      </c>
      <c r="V342" s="54" t="s">
        <v>10</v>
      </c>
      <c r="W342" s="178" t="s">
        <v>52</v>
      </c>
      <c r="X342" s="26" t="s">
        <v>10</v>
      </c>
      <c r="Y342" s="179">
        <v>3189</v>
      </c>
      <c r="Z342" s="97" t="s">
        <v>10</v>
      </c>
      <c r="AA342" s="17"/>
    </row>
    <row r="343" spans="3:27" ht="12.75">
      <c r="C343" s="98"/>
      <c r="D343" s="65"/>
      <c r="E343" s="10"/>
      <c r="F343" s="99"/>
      <c r="G343" s="40"/>
      <c r="H343" s="72"/>
      <c r="I343" s="73"/>
      <c r="J343" s="9"/>
      <c r="K343" s="9"/>
      <c r="L343" s="9"/>
      <c r="M343" s="9"/>
      <c r="N343" s="79"/>
      <c r="O343" s="40"/>
      <c r="P343" s="9"/>
      <c r="Q343" s="75"/>
      <c r="R343" s="75"/>
      <c r="S343" s="115"/>
      <c r="T343" s="10"/>
      <c r="U343" s="10"/>
      <c r="AA343" s="17"/>
    </row>
    <row r="344" spans="3:27" ht="12.75">
      <c r="C344" s="16" t="s">
        <v>214</v>
      </c>
      <c r="D344" s="65"/>
      <c r="E344" s="78" t="s">
        <v>10</v>
      </c>
      <c r="F344" s="118"/>
      <c r="G344" s="40"/>
      <c r="H344" s="72"/>
      <c r="I344" s="73"/>
      <c r="J344" s="9"/>
      <c r="K344" s="9"/>
      <c r="L344" s="9"/>
      <c r="M344" s="9"/>
      <c r="N344" s="79"/>
      <c r="O344" s="40"/>
      <c r="P344" s="9"/>
      <c r="Q344" s="9"/>
      <c r="R344" s="9"/>
      <c r="S344" s="10"/>
      <c r="T344" s="10"/>
      <c r="U344" s="10" t="s">
        <v>53</v>
      </c>
      <c r="AA344" s="17"/>
    </row>
    <row r="345" spans="3:27" ht="12.75">
      <c r="C345" s="33" t="s">
        <v>10</v>
      </c>
      <c r="D345" s="65"/>
      <c r="E345" s="122" t="s">
        <v>215</v>
      </c>
      <c r="F345" s="144"/>
      <c r="G345" s="40"/>
      <c r="H345" s="72"/>
      <c r="I345" s="73"/>
      <c r="J345" s="9"/>
      <c r="K345" s="9"/>
      <c r="L345" s="9"/>
      <c r="M345" s="9"/>
      <c r="N345" s="79"/>
      <c r="O345" s="40"/>
      <c r="P345" s="9"/>
      <c r="Q345" s="9"/>
      <c r="R345" s="9"/>
      <c r="S345" s="10"/>
      <c r="T345" s="10"/>
      <c r="U345" s="10"/>
      <c r="AA345" s="17"/>
    </row>
    <row r="346" spans="3:27" ht="12.75">
      <c r="C346" s="134" t="s">
        <v>10</v>
      </c>
      <c r="D346" s="104"/>
      <c r="E346" s="110" t="s">
        <v>56</v>
      </c>
      <c r="F346" s="110"/>
      <c r="G346" s="104"/>
      <c r="H346" s="108"/>
      <c r="I346" s="108"/>
      <c r="J346" s="108"/>
      <c r="K346" s="108"/>
      <c r="L346" s="108"/>
      <c r="M346" s="108"/>
      <c r="N346" s="108"/>
      <c r="O346" s="104"/>
      <c r="P346" s="110" t="s">
        <v>10</v>
      </c>
      <c r="Q346" s="108"/>
      <c r="R346" s="108"/>
      <c r="S346" s="110"/>
      <c r="T346" s="111" t="s">
        <v>10</v>
      </c>
      <c r="U346" s="112" t="s">
        <v>216</v>
      </c>
      <c r="V346" s="151"/>
      <c r="W346" s="108"/>
      <c r="X346" s="108"/>
      <c r="Y346" s="108"/>
      <c r="Z346" s="108"/>
      <c r="AA346" s="182"/>
    </row>
    <row r="350" spans="3:27" ht="12.75">
      <c r="C350" s="11"/>
      <c r="D350" s="12" t="s">
        <v>217</v>
      </c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92" t="s">
        <v>201</v>
      </c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5"/>
    </row>
    <row r="351" spans="3:27" ht="12.75">
      <c r="C351" s="16" t="s">
        <v>16</v>
      </c>
      <c r="D351" s="17"/>
      <c r="E351" s="18" t="s">
        <v>17</v>
      </c>
      <c r="F351" s="19"/>
      <c r="G351" s="20"/>
      <c r="H351" s="18" t="s">
        <v>18</v>
      </c>
      <c r="I351" s="19"/>
      <c r="J351" s="19"/>
      <c r="K351" s="19"/>
      <c r="L351" s="19"/>
      <c r="M351" s="19"/>
      <c r="N351" s="19"/>
      <c r="O351" s="20"/>
      <c r="P351" s="21" t="s">
        <v>19</v>
      </c>
      <c r="Q351" s="19"/>
      <c r="R351" s="19"/>
      <c r="S351" s="19"/>
      <c r="T351" s="19"/>
      <c r="U351" s="19"/>
      <c r="V351" s="19"/>
      <c r="W351" s="19"/>
      <c r="X351" s="19"/>
      <c r="Y351" s="19"/>
      <c r="Z351" s="22"/>
      <c r="AA351" s="17"/>
    </row>
    <row r="352" spans="3:27" ht="12.75">
      <c r="C352" s="24" t="s">
        <v>20</v>
      </c>
      <c r="D352" s="17"/>
      <c r="E352" s="25" t="s">
        <v>184</v>
      </c>
      <c r="F352" s="26"/>
      <c r="G352" s="27"/>
      <c r="H352" s="28" t="s">
        <v>22</v>
      </c>
      <c r="I352" s="29" t="s">
        <v>23</v>
      </c>
      <c r="J352" s="28" t="s">
        <v>24</v>
      </c>
      <c r="K352" s="28" t="s">
        <v>25</v>
      </c>
      <c r="L352" s="28" t="s">
        <v>26</v>
      </c>
      <c r="M352" s="28" t="s">
        <v>27</v>
      </c>
      <c r="N352" s="28" t="s">
        <v>27</v>
      </c>
      <c r="O352" s="30"/>
      <c r="P352" s="31" t="s">
        <v>28</v>
      </c>
      <c r="Q352" s="32" t="s">
        <v>29</v>
      </c>
      <c r="R352" s="32" t="s">
        <v>30</v>
      </c>
      <c r="S352" s="32" t="s">
        <v>31</v>
      </c>
      <c r="T352" s="32" t="s">
        <v>32</v>
      </c>
      <c r="U352" s="32" t="s">
        <v>33</v>
      </c>
      <c r="V352" s="32" t="s">
        <v>34</v>
      </c>
      <c r="W352" s="32" t="s">
        <v>35</v>
      </c>
      <c r="X352" s="32" t="s">
        <v>36</v>
      </c>
      <c r="Y352" s="32" t="s">
        <v>37</v>
      </c>
      <c r="Z352" s="32" t="s">
        <v>38</v>
      </c>
      <c r="AA352" s="17"/>
    </row>
    <row r="353" spans="3:27" ht="12.75">
      <c r="C353" s="33" t="s">
        <v>87</v>
      </c>
      <c r="D353" s="23"/>
      <c r="E353" s="56" t="s">
        <v>40</v>
      </c>
      <c r="F353" s="34" t="s">
        <v>22</v>
      </c>
      <c r="G353" s="35"/>
      <c r="H353" s="26"/>
      <c r="I353" s="36" t="s">
        <v>41</v>
      </c>
      <c r="J353" s="26"/>
      <c r="K353" s="26"/>
      <c r="L353" s="26"/>
      <c r="M353" s="37" t="s">
        <v>42</v>
      </c>
      <c r="N353" s="37" t="s">
        <v>43</v>
      </c>
      <c r="O353" s="30"/>
      <c r="P353" s="38" t="s">
        <v>44</v>
      </c>
      <c r="Q353" s="39"/>
      <c r="R353" s="39"/>
      <c r="S353" s="39"/>
      <c r="T353" s="39"/>
      <c r="U353" s="39"/>
      <c r="V353" s="26"/>
      <c r="W353" s="26"/>
      <c r="X353" s="26"/>
      <c r="Y353" s="26" t="s">
        <v>10</v>
      </c>
      <c r="Z353" s="26" t="s">
        <v>10</v>
      </c>
      <c r="AA353" s="17"/>
    </row>
    <row r="354" spans="3:27" ht="12.75">
      <c r="C354" s="33" t="s">
        <v>88</v>
      </c>
      <c r="D354" s="23"/>
      <c r="E354" s="41">
        <v>11258</v>
      </c>
      <c r="F354" s="60" t="s">
        <v>218</v>
      </c>
      <c r="G354" s="93"/>
      <c r="H354" s="60" t="s">
        <v>218</v>
      </c>
      <c r="I354" s="44" t="s">
        <v>10</v>
      </c>
      <c r="J354" s="45" t="s">
        <v>46</v>
      </c>
      <c r="K354" s="45"/>
      <c r="L354" s="45">
        <v>456</v>
      </c>
      <c r="M354" s="45"/>
      <c r="N354" s="46"/>
      <c r="O354" s="47"/>
      <c r="P354" s="45" t="s">
        <v>21</v>
      </c>
      <c r="Q354" s="48"/>
      <c r="R354" s="48"/>
      <c r="S354" s="49"/>
      <c r="T354" s="49"/>
      <c r="U354" s="49"/>
      <c r="V354" s="49"/>
      <c r="W354" s="49"/>
      <c r="X354" s="49"/>
      <c r="Y354" s="49"/>
      <c r="Z354" s="32" t="s">
        <v>10</v>
      </c>
      <c r="AA354" s="17"/>
    </row>
    <row r="355" spans="3:28" ht="12.75">
      <c r="C355" s="52"/>
      <c r="D355" s="23"/>
      <c r="E355" s="52"/>
      <c r="F355" s="45" t="s">
        <v>10</v>
      </c>
      <c r="G355" s="93" t="s">
        <v>10</v>
      </c>
      <c r="H355" s="45" t="s">
        <v>10</v>
      </c>
      <c r="I355" s="44" t="s">
        <v>10</v>
      </c>
      <c r="J355" s="45" t="s">
        <v>10</v>
      </c>
      <c r="K355" s="45" t="s">
        <v>10</v>
      </c>
      <c r="L355" s="45" t="s">
        <v>10</v>
      </c>
      <c r="M355" s="45" t="s">
        <v>10</v>
      </c>
      <c r="N355" s="46" t="s">
        <v>10</v>
      </c>
      <c r="O355" s="59"/>
      <c r="P355" s="177" t="s">
        <v>10</v>
      </c>
      <c r="Q355" s="26" t="s">
        <v>185</v>
      </c>
      <c r="R355" s="26">
        <v>8</v>
      </c>
      <c r="S355" s="60" t="s">
        <v>218</v>
      </c>
      <c r="T355" s="45" t="s">
        <v>10</v>
      </c>
      <c r="U355" s="25" t="s">
        <v>219</v>
      </c>
      <c r="V355" s="45">
        <v>2</v>
      </c>
      <c r="W355" s="56" t="s">
        <v>50</v>
      </c>
      <c r="X355" s="56">
        <v>3</v>
      </c>
      <c r="Y355" s="61">
        <v>4084</v>
      </c>
      <c r="Z355" s="97">
        <v>5694.85</v>
      </c>
      <c r="AA355" s="17"/>
      <c r="AB355" s="63" t="s">
        <v>10</v>
      </c>
    </row>
    <row r="356" spans="3:27" ht="12.75">
      <c r="C356" s="64" t="s">
        <v>51</v>
      </c>
      <c r="D356" s="23"/>
      <c r="E356" s="122" t="s">
        <v>10</v>
      </c>
      <c r="F356" s="99"/>
      <c r="G356" s="68"/>
      <c r="H356" s="100" t="s">
        <v>10</v>
      </c>
      <c r="I356" s="101"/>
      <c r="J356" s="69"/>
      <c r="K356" s="69"/>
      <c r="L356" s="69"/>
      <c r="M356" s="69"/>
      <c r="N356" s="51"/>
      <c r="O356" s="68"/>
      <c r="P356" s="50"/>
      <c r="Q356" s="69"/>
      <c r="R356" s="69"/>
      <c r="S356" s="10" t="s">
        <v>10</v>
      </c>
      <c r="T356" s="46" t="s">
        <v>10</v>
      </c>
      <c r="U356" s="25" t="s">
        <v>10</v>
      </c>
      <c r="V356" s="54" t="s">
        <v>10</v>
      </c>
      <c r="W356" s="178" t="s">
        <v>52</v>
      </c>
      <c r="X356" s="26" t="s">
        <v>10</v>
      </c>
      <c r="Y356" s="179">
        <v>1091</v>
      </c>
      <c r="Z356" s="97" t="s">
        <v>10</v>
      </c>
      <c r="AA356" s="17"/>
    </row>
    <row r="357" spans="3:27" ht="12.75">
      <c r="C357" s="98"/>
      <c r="D357" s="65"/>
      <c r="E357" s="10"/>
      <c r="F357" s="99"/>
      <c r="G357" s="40"/>
      <c r="H357" s="72"/>
      <c r="I357" s="73"/>
      <c r="J357" s="9"/>
      <c r="K357" s="9"/>
      <c r="L357" s="9"/>
      <c r="M357" s="9"/>
      <c r="N357" s="79"/>
      <c r="O357" s="40"/>
      <c r="P357" s="9"/>
      <c r="Q357" s="9"/>
      <c r="R357" s="9"/>
      <c r="S357" s="10"/>
      <c r="T357" s="10"/>
      <c r="U357" s="10"/>
      <c r="V357" s="10"/>
      <c r="W357" s="75"/>
      <c r="X357" s="75"/>
      <c r="Y357" s="76"/>
      <c r="Z357" s="183"/>
      <c r="AA357" s="17"/>
    </row>
    <row r="358" spans="3:27" ht="12.75">
      <c r="C358" s="33" t="s">
        <v>220</v>
      </c>
      <c r="D358" s="65"/>
      <c r="E358" s="10" t="s">
        <v>10</v>
      </c>
      <c r="F358" s="99"/>
      <c r="G358" s="40"/>
      <c r="H358" s="72"/>
      <c r="I358" s="73"/>
      <c r="J358" s="9"/>
      <c r="K358" s="9"/>
      <c r="L358" s="9"/>
      <c r="M358" s="9"/>
      <c r="N358" s="79"/>
      <c r="O358" s="40"/>
      <c r="P358" s="9"/>
      <c r="Q358" s="9"/>
      <c r="R358" s="9"/>
      <c r="S358" s="10"/>
      <c r="T358" s="10"/>
      <c r="U358" s="10" t="s">
        <v>53</v>
      </c>
      <c r="V358" s="10"/>
      <c r="W358" s="75"/>
      <c r="X358" s="75"/>
      <c r="Y358" s="76"/>
      <c r="Z358" s="183"/>
      <c r="AA358" s="17"/>
    </row>
    <row r="359" spans="3:27" ht="12.75">
      <c r="C359" s="33" t="s">
        <v>10</v>
      </c>
      <c r="D359" s="65"/>
      <c r="E359" s="122" t="s">
        <v>215</v>
      </c>
      <c r="F359" s="144"/>
      <c r="G359" s="65"/>
      <c r="H359" s="72"/>
      <c r="I359" s="73"/>
      <c r="J359" s="9"/>
      <c r="K359" s="9"/>
      <c r="L359" s="9"/>
      <c r="M359" s="9"/>
      <c r="N359" s="79"/>
      <c r="O359" s="40"/>
      <c r="P359" s="9"/>
      <c r="Q359" s="9"/>
      <c r="R359" s="9"/>
      <c r="S359" s="10"/>
      <c r="T359" s="10"/>
      <c r="U359" s="91"/>
      <c r="V359" s="10"/>
      <c r="W359" s="75"/>
      <c r="X359" s="75"/>
      <c r="Y359" s="76"/>
      <c r="Z359" s="183"/>
      <c r="AA359" s="17"/>
    </row>
    <row r="360" spans="3:27" ht="12.75">
      <c r="C360" s="134" t="s">
        <v>10</v>
      </c>
      <c r="D360" s="184"/>
      <c r="E360" s="105" t="s">
        <v>56</v>
      </c>
      <c r="F360" s="106"/>
      <c r="G360" s="184"/>
      <c r="H360" s="108"/>
      <c r="I360" s="108"/>
      <c r="J360" s="108"/>
      <c r="K360" s="108"/>
      <c r="L360" s="108"/>
      <c r="M360" s="108"/>
      <c r="N360" s="108"/>
      <c r="O360" s="184"/>
      <c r="P360" s="110" t="s">
        <v>10</v>
      </c>
      <c r="Q360" s="108"/>
      <c r="R360" s="108"/>
      <c r="S360" s="110"/>
      <c r="T360" s="111" t="s">
        <v>10</v>
      </c>
      <c r="U360" s="112" t="s">
        <v>221</v>
      </c>
      <c r="V360" s="108"/>
      <c r="W360" s="108"/>
      <c r="X360" s="108"/>
      <c r="Y360" s="108"/>
      <c r="Z360" s="109"/>
      <c r="AA360" s="182"/>
    </row>
    <row r="363" spans="3:27" ht="12.75">
      <c r="C363" s="11"/>
      <c r="D363" s="12" t="s">
        <v>222</v>
      </c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2" t="s">
        <v>223</v>
      </c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5"/>
    </row>
    <row r="364" spans="3:27" ht="12.75">
      <c r="C364" s="16" t="s">
        <v>16</v>
      </c>
      <c r="D364" s="17"/>
      <c r="E364" s="18" t="s">
        <v>17</v>
      </c>
      <c r="F364" s="19"/>
      <c r="G364" s="20"/>
      <c r="H364" s="18" t="s">
        <v>18</v>
      </c>
      <c r="I364" s="19"/>
      <c r="J364" s="19"/>
      <c r="K364" s="19"/>
      <c r="L364" s="19"/>
      <c r="M364" s="19"/>
      <c r="N364" s="19"/>
      <c r="O364" s="20"/>
      <c r="P364" s="21" t="s">
        <v>19</v>
      </c>
      <c r="Q364" s="19"/>
      <c r="R364" s="19"/>
      <c r="S364" s="19"/>
      <c r="T364" s="19"/>
      <c r="U364" s="19"/>
      <c r="V364" s="19"/>
      <c r="W364" s="19"/>
      <c r="X364" s="19"/>
      <c r="Y364" s="19"/>
      <c r="Z364" s="22"/>
      <c r="AA364" s="170"/>
    </row>
    <row r="365" spans="3:27" ht="12.75">
      <c r="C365" s="24" t="s">
        <v>20</v>
      </c>
      <c r="D365" s="17"/>
      <c r="E365" s="25" t="s">
        <v>224</v>
      </c>
      <c r="F365" s="26"/>
      <c r="G365" s="27"/>
      <c r="H365" s="28" t="s">
        <v>22</v>
      </c>
      <c r="I365" s="29" t="s">
        <v>23</v>
      </c>
      <c r="J365" s="28" t="s">
        <v>24</v>
      </c>
      <c r="K365" s="28" t="s">
        <v>25</v>
      </c>
      <c r="L365" s="28" t="s">
        <v>26</v>
      </c>
      <c r="M365" s="28" t="s">
        <v>27</v>
      </c>
      <c r="N365" s="28" t="s">
        <v>27</v>
      </c>
      <c r="O365" s="30"/>
      <c r="P365" s="31" t="s">
        <v>28</v>
      </c>
      <c r="Q365" s="32" t="s">
        <v>29</v>
      </c>
      <c r="R365" s="32" t="s">
        <v>30</v>
      </c>
      <c r="S365" s="32" t="s">
        <v>31</v>
      </c>
      <c r="T365" s="32" t="s">
        <v>32</v>
      </c>
      <c r="U365" s="32" t="s">
        <v>33</v>
      </c>
      <c r="V365" s="32" t="s">
        <v>34</v>
      </c>
      <c r="W365" s="32" t="s">
        <v>35</v>
      </c>
      <c r="X365" s="32" t="s">
        <v>36</v>
      </c>
      <c r="Y365" s="32" t="s">
        <v>37</v>
      </c>
      <c r="Z365" s="185" t="s">
        <v>38</v>
      </c>
      <c r="AA365" s="170"/>
    </row>
    <row r="366" spans="3:27" ht="12.75">
      <c r="C366" s="33" t="s">
        <v>225</v>
      </c>
      <c r="D366" s="23"/>
      <c r="E366" s="56" t="s">
        <v>40</v>
      </c>
      <c r="F366" s="34" t="s">
        <v>22</v>
      </c>
      <c r="G366" s="35"/>
      <c r="H366" s="26"/>
      <c r="I366" s="36" t="s">
        <v>41</v>
      </c>
      <c r="J366" s="26"/>
      <c r="K366" s="26"/>
      <c r="L366" s="26"/>
      <c r="M366" s="37" t="s">
        <v>42</v>
      </c>
      <c r="N366" s="37" t="s">
        <v>43</v>
      </c>
      <c r="O366" s="30"/>
      <c r="P366" s="38" t="s">
        <v>44</v>
      </c>
      <c r="Q366" s="39"/>
      <c r="R366" s="39"/>
      <c r="S366" s="39"/>
      <c r="T366" s="39"/>
      <c r="U366" s="39"/>
      <c r="V366" s="26"/>
      <c r="W366" s="26"/>
      <c r="X366" s="26"/>
      <c r="Y366" s="26" t="s">
        <v>10</v>
      </c>
      <c r="Z366" s="186" t="s">
        <v>10</v>
      </c>
      <c r="AA366" s="170"/>
    </row>
    <row r="367" spans="3:27" ht="12.75">
      <c r="C367" s="33" t="s">
        <v>226</v>
      </c>
      <c r="D367" s="23"/>
      <c r="E367" s="41">
        <v>2589</v>
      </c>
      <c r="F367" s="42" t="s">
        <v>227</v>
      </c>
      <c r="G367" s="93"/>
      <c r="H367" s="60" t="s">
        <v>228</v>
      </c>
      <c r="I367" s="44" t="s">
        <v>10</v>
      </c>
      <c r="J367" s="45" t="s">
        <v>46</v>
      </c>
      <c r="K367" s="45" t="s">
        <v>10</v>
      </c>
      <c r="L367" s="45">
        <v>185</v>
      </c>
      <c r="M367" s="45"/>
      <c r="N367" s="46"/>
      <c r="O367" s="47"/>
      <c r="P367" s="45" t="s">
        <v>169</v>
      </c>
      <c r="Q367" s="48"/>
      <c r="R367" s="48"/>
      <c r="S367" s="49"/>
      <c r="T367" s="50"/>
      <c r="U367" s="49"/>
      <c r="V367" s="51"/>
      <c r="W367" s="49"/>
      <c r="X367" s="49"/>
      <c r="Y367" s="49"/>
      <c r="Z367" s="56" t="s">
        <v>10</v>
      </c>
      <c r="AA367" s="172"/>
    </row>
    <row r="368" spans="3:27" ht="12.75">
      <c r="C368" s="52"/>
      <c r="D368" s="23"/>
      <c r="E368" s="122" t="s">
        <v>229</v>
      </c>
      <c r="F368" s="144"/>
      <c r="G368" s="93" t="s">
        <v>10</v>
      </c>
      <c r="H368" s="45" t="s">
        <v>230</v>
      </c>
      <c r="I368" s="44" t="s">
        <v>10</v>
      </c>
      <c r="J368" s="45" t="s">
        <v>78</v>
      </c>
      <c r="K368" s="45" t="s">
        <v>10</v>
      </c>
      <c r="L368" s="45">
        <v>1032</v>
      </c>
      <c r="M368" s="57" t="s">
        <v>10</v>
      </c>
      <c r="N368" s="58" t="s">
        <v>10</v>
      </c>
      <c r="O368" s="59"/>
      <c r="P368" s="177" t="s">
        <v>10</v>
      </c>
      <c r="Q368" s="26" t="s">
        <v>92</v>
      </c>
      <c r="R368" s="26">
        <v>12</v>
      </c>
      <c r="S368" s="60">
        <v>727</v>
      </c>
      <c r="T368" s="46">
        <v>2</v>
      </c>
      <c r="U368" s="25" t="s">
        <v>231</v>
      </c>
      <c r="V368" s="54" t="s">
        <v>10</v>
      </c>
      <c r="W368" s="56" t="s">
        <v>124</v>
      </c>
      <c r="X368" s="56" t="s">
        <v>94</v>
      </c>
      <c r="Y368" s="61">
        <v>342</v>
      </c>
      <c r="Z368" s="62">
        <v>494.56</v>
      </c>
      <c r="AA368" s="172"/>
    </row>
    <row r="369" spans="3:27" ht="12.75">
      <c r="C369" s="64" t="s">
        <v>51</v>
      </c>
      <c r="D369" s="40"/>
      <c r="E369" s="21" t="s">
        <v>56</v>
      </c>
      <c r="F369" s="118"/>
      <c r="G369" s="68"/>
      <c r="H369" s="100" t="s">
        <v>10</v>
      </c>
      <c r="I369" s="101"/>
      <c r="J369" s="69"/>
      <c r="K369" s="69"/>
      <c r="L369" s="69"/>
      <c r="M369" s="69"/>
      <c r="N369" s="51"/>
      <c r="O369" s="68"/>
      <c r="P369" s="50"/>
      <c r="Q369" s="69"/>
      <c r="R369" s="69"/>
      <c r="S369" s="10" t="s">
        <v>10</v>
      </c>
      <c r="T369" s="10" t="s">
        <v>10</v>
      </c>
      <c r="U369" s="10" t="s">
        <v>10</v>
      </c>
      <c r="V369" s="9"/>
      <c r="W369" s="9"/>
      <c r="X369" s="9"/>
      <c r="Y369" s="9"/>
      <c r="Z369" s="9"/>
      <c r="AA369" s="172"/>
    </row>
    <row r="370" spans="3:27" ht="12.75">
      <c r="C370" s="98"/>
      <c r="D370" s="65"/>
      <c r="E370" s="41">
        <v>2588</v>
      </c>
      <c r="F370" s="42" t="s">
        <v>230</v>
      </c>
      <c r="G370" s="40"/>
      <c r="H370" s="72"/>
      <c r="I370" s="73"/>
      <c r="J370" s="9"/>
      <c r="K370" s="9"/>
      <c r="L370" s="9"/>
      <c r="M370" s="9"/>
      <c r="N370" s="79"/>
      <c r="O370" s="40"/>
      <c r="P370" s="9"/>
      <c r="Q370" s="9"/>
      <c r="R370" s="9"/>
      <c r="S370" s="10"/>
      <c r="T370" s="10"/>
      <c r="U370" s="10" t="s">
        <v>53</v>
      </c>
      <c r="V370" s="9"/>
      <c r="W370" s="9"/>
      <c r="X370" s="9"/>
      <c r="Y370" s="9"/>
      <c r="Z370" s="9"/>
      <c r="AA370" s="172"/>
    </row>
    <row r="371" spans="3:27" ht="12.75">
      <c r="C371" s="16"/>
      <c r="D371" s="65"/>
      <c r="E371" s="25"/>
      <c r="F371" s="42" t="s">
        <v>228</v>
      </c>
      <c r="G371" s="40"/>
      <c r="H371" s="72"/>
      <c r="I371" s="73"/>
      <c r="J371" s="9"/>
      <c r="K371" s="9"/>
      <c r="L371" s="9"/>
      <c r="M371" s="9"/>
      <c r="N371" s="79"/>
      <c r="O371" s="40"/>
      <c r="P371" s="9"/>
      <c r="Q371" s="9"/>
      <c r="R371" s="9"/>
      <c r="S371" s="10"/>
      <c r="T371" s="10"/>
      <c r="U371" s="10"/>
      <c r="V371" s="9"/>
      <c r="W371" s="9"/>
      <c r="X371" s="9"/>
      <c r="Y371" s="9"/>
      <c r="Z371" s="9"/>
      <c r="AA371" s="172"/>
    </row>
    <row r="372" spans="3:27" ht="12.75">
      <c r="C372" s="16" t="s">
        <v>104</v>
      </c>
      <c r="D372" s="65"/>
      <c r="E372" s="102" t="s">
        <v>229</v>
      </c>
      <c r="F372" s="144"/>
      <c r="G372" s="40"/>
      <c r="H372" s="72"/>
      <c r="I372" s="73"/>
      <c r="J372" s="9"/>
      <c r="K372" s="9"/>
      <c r="L372" s="9"/>
      <c r="M372" s="9"/>
      <c r="N372" s="79"/>
      <c r="O372" s="40"/>
      <c r="P372" s="9"/>
      <c r="Q372" s="9"/>
      <c r="R372" s="9"/>
      <c r="S372" s="10"/>
      <c r="T372" s="10"/>
      <c r="U372" s="10"/>
      <c r="V372" s="9"/>
      <c r="W372" s="9"/>
      <c r="X372" s="9"/>
      <c r="Y372" s="9"/>
      <c r="Z372" s="9"/>
      <c r="AA372" s="172"/>
    </row>
    <row r="373" spans="3:27" ht="12.75">
      <c r="C373" s="16"/>
      <c r="D373" s="65"/>
      <c r="E373" s="10" t="s">
        <v>232</v>
      </c>
      <c r="F373" s="99"/>
      <c r="G373" s="40"/>
      <c r="H373" s="72"/>
      <c r="I373" s="73"/>
      <c r="J373" s="9"/>
      <c r="K373" s="9"/>
      <c r="L373" s="9"/>
      <c r="M373" s="9"/>
      <c r="N373" s="79"/>
      <c r="O373" s="40"/>
      <c r="P373" s="9"/>
      <c r="Q373" s="9"/>
      <c r="R373" s="9"/>
      <c r="S373" s="10"/>
      <c r="T373" s="10"/>
      <c r="U373" s="10"/>
      <c r="V373" s="9"/>
      <c r="W373" s="9"/>
      <c r="X373" s="9"/>
      <c r="Y373" s="9"/>
      <c r="Z373" s="9"/>
      <c r="AA373" s="172"/>
    </row>
    <row r="374" spans="3:27" ht="12.75">
      <c r="C374" s="16"/>
      <c r="D374" s="65"/>
      <c r="E374" s="10" t="s">
        <v>56</v>
      </c>
      <c r="F374" s="10"/>
      <c r="G374" s="65"/>
      <c r="H374" s="72"/>
      <c r="I374" s="73"/>
      <c r="J374" s="9"/>
      <c r="K374" s="9"/>
      <c r="L374" s="9"/>
      <c r="M374" s="9"/>
      <c r="N374" s="79"/>
      <c r="O374" s="40"/>
      <c r="P374" s="9"/>
      <c r="Q374" s="9"/>
      <c r="R374" s="9"/>
      <c r="S374" s="10"/>
      <c r="T374" s="10"/>
      <c r="U374" s="10"/>
      <c r="V374" s="9"/>
      <c r="W374" s="9"/>
      <c r="X374" s="9"/>
      <c r="Y374" s="9"/>
      <c r="Z374" s="9"/>
      <c r="AA374" s="172"/>
    </row>
    <row r="375" spans="3:27" ht="12" customHeight="1">
      <c r="C375" s="147"/>
      <c r="D375" s="104"/>
      <c r="E375" s="110" t="s">
        <v>10</v>
      </c>
      <c r="F375" s="106"/>
      <c r="G375" s="107"/>
      <c r="H375" s="108"/>
      <c r="I375" s="108"/>
      <c r="J375" s="108"/>
      <c r="K375" s="108"/>
      <c r="L375" s="108"/>
      <c r="M375" s="108"/>
      <c r="N375" s="109"/>
      <c r="O375" s="107"/>
      <c r="P375" s="110" t="s">
        <v>10</v>
      </c>
      <c r="Q375" s="108"/>
      <c r="R375" s="108"/>
      <c r="S375" s="110"/>
      <c r="T375" s="111" t="s">
        <v>10</v>
      </c>
      <c r="U375" s="112" t="s">
        <v>233</v>
      </c>
      <c r="V375" s="108"/>
      <c r="W375" s="108"/>
      <c r="X375" s="108"/>
      <c r="Y375" s="108"/>
      <c r="Z375" s="108"/>
      <c r="AA375" s="187"/>
    </row>
    <row r="376" spans="11:22" ht="12.75">
      <c r="K376" s="2" t="s">
        <v>0</v>
      </c>
      <c r="V376" s="3" t="s">
        <v>1</v>
      </c>
    </row>
    <row r="377" spans="11:22" ht="12.75">
      <c r="K377" s="2" t="s">
        <v>2</v>
      </c>
      <c r="V377" s="3" t="s">
        <v>3</v>
      </c>
    </row>
    <row r="378" spans="11:22" ht="12.75">
      <c r="K378" s="2" t="s">
        <v>4</v>
      </c>
      <c r="V378" s="3"/>
    </row>
    <row r="379" spans="11:22" ht="12.75">
      <c r="K379" s="5" t="s">
        <v>5</v>
      </c>
      <c r="L379" s="6" t="s">
        <v>6</v>
      </c>
      <c r="V379" s="3" t="s">
        <v>7</v>
      </c>
    </row>
    <row r="380" ht="12.75">
      <c r="K380" s="5" t="s">
        <v>8</v>
      </c>
    </row>
    <row r="381" ht="12.75">
      <c r="K381" s="5" t="s">
        <v>9</v>
      </c>
    </row>
    <row r="384" spans="3:27" ht="12.75">
      <c r="C384" s="11"/>
      <c r="D384" s="12" t="s">
        <v>234</v>
      </c>
      <c r="E384" s="13"/>
      <c r="F384" s="13"/>
      <c r="G384" s="13"/>
      <c r="H384" s="13"/>
      <c r="I384" s="13"/>
      <c r="J384" s="13"/>
      <c r="K384" s="12" t="s">
        <v>235</v>
      </c>
      <c r="L384" s="13"/>
      <c r="M384" s="13"/>
      <c r="N384" s="13"/>
      <c r="O384" s="13"/>
      <c r="P384" s="92" t="s">
        <v>129</v>
      </c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5"/>
    </row>
    <row r="385" spans="3:27" ht="12.75">
      <c r="C385" s="16" t="s">
        <v>16</v>
      </c>
      <c r="D385" s="17"/>
      <c r="E385" s="18" t="s">
        <v>17</v>
      </c>
      <c r="F385" s="19"/>
      <c r="G385" s="20"/>
      <c r="H385" s="18" t="s">
        <v>18</v>
      </c>
      <c r="I385" s="19"/>
      <c r="J385" s="19"/>
      <c r="K385" s="19"/>
      <c r="L385" s="19"/>
      <c r="M385" s="19"/>
      <c r="N385" s="19"/>
      <c r="O385" s="20"/>
      <c r="P385" s="21" t="s">
        <v>19</v>
      </c>
      <c r="Q385" s="19"/>
      <c r="R385" s="19"/>
      <c r="S385" s="19"/>
      <c r="T385" s="19"/>
      <c r="U385" s="19"/>
      <c r="V385" s="19"/>
      <c r="W385" s="19"/>
      <c r="X385" s="19"/>
      <c r="Y385" s="19"/>
      <c r="Z385" s="22"/>
      <c r="AA385" s="23"/>
    </row>
    <row r="386" spans="3:27" ht="12.75">
      <c r="C386" s="24" t="s">
        <v>20</v>
      </c>
      <c r="D386" s="17"/>
      <c r="E386" s="25" t="s">
        <v>109</v>
      </c>
      <c r="F386" s="26"/>
      <c r="G386" s="27"/>
      <c r="H386" s="28" t="s">
        <v>22</v>
      </c>
      <c r="I386" s="29" t="s">
        <v>23</v>
      </c>
      <c r="J386" s="28" t="s">
        <v>24</v>
      </c>
      <c r="K386" s="28" t="s">
        <v>25</v>
      </c>
      <c r="L386" s="28" t="s">
        <v>26</v>
      </c>
      <c r="M386" s="28" t="s">
        <v>27</v>
      </c>
      <c r="N386" s="28" t="s">
        <v>27</v>
      </c>
      <c r="O386" s="30"/>
      <c r="P386" s="31" t="s">
        <v>28</v>
      </c>
      <c r="Q386" s="32" t="s">
        <v>29</v>
      </c>
      <c r="R386" s="32" t="s">
        <v>30</v>
      </c>
      <c r="S386" s="32" t="s">
        <v>31</v>
      </c>
      <c r="T386" s="32" t="s">
        <v>32</v>
      </c>
      <c r="U386" s="32" t="s">
        <v>33</v>
      </c>
      <c r="V386" s="32" t="s">
        <v>34</v>
      </c>
      <c r="W386" s="32" t="s">
        <v>35</v>
      </c>
      <c r="X386" s="32" t="s">
        <v>36</v>
      </c>
      <c r="Y386" s="32" t="s">
        <v>37</v>
      </c>
      <c r="Z386" s="32" t="s">
        <v>38</v>
      </c>
      <c r="AA386" s="23"/>
    </row>
    <row r="387" spans="3:27" ht="12.75">
      <c r="C387" s="33" t="s">
        <v>236</v>
      </c>
      <c r="D387" s="17"/>
      <c r="E387" s="56" t="s">
        <v>40</v>
      </c>
      <c r="F387" s="34" t="s">
        <v>22</v>
      </c>
      <c r="G387" s="35"/>
      <c r="H387" s="26"/>
      <c r="I387" s="36" t="s">
        <v>41</v>
      </c>
      <c r="J387" s="26"/>
      <c r="K387" s="26"/>
      <c r="L387" s="26"/>
      <c r="M387" s="37" t="s">
        <v>42</v>
      </c>
      <c r="N387" s="37" t="s">
        <v>43</v>
      </c>
      <c r="O387" s="30"/>
      <c r="P387" s="38" t="s">
        <v>44</v>
      </c>
      <c r="Q387" s="39"/>
      <c r="R387" s="39"/>
      <c r="S387" s="39"/>
      <c r="T387" s="39"/>
      <c r="U387" s="39"/>
      <c r="V387" s="26"/>
      <c r="W387" s="26"/>
      <c r="X387" s="26"/>
      <c r="Y387" s="26" t="s">
        <v>10</v>
      </c>
      <c r="Z387" s="26" t="s">
        <v>10</v>
      </c>
      <c r="AA387" s="23"/>
    </row>
    <row r="388" spans="3:27" ht="12.75">
      <c r="C388" s="33" t="s">
        <v>237</v>
      </c>
      <c r="D388" s="17"/>
      <c r="E388" s="45" t="s">
        <v>10</v>
      </c>
      <c r="F388" s="60" t="s">
        <v>10</v>
      </c>
      <c r="G388" s="93"/>
      <c r="H388" s="60" t="s">
        <v>10</v>
      </c>
      <c r="I388" s="44" t="s">
        <v>10</v>
      </c>
      <c r="J388" s="45" t="s">
        <v>10</v>
      </c>
      <c r="K388" s="45" t="s">
        <v>10</v>
      </c>
      <c r="L388" s="45" t="s">
        <v>10</v>
      </c>
      <c r="M388" s="45"/>
      <c r="N388" s="46"/>
      <c r="O388" s="47"/>
      <c r="P388" s="45" t="s">
        <v>21</v>
      </c>
      <c r="Q388" s="48"/>
      <c r="R388" s="48"/>
      <c r="S388" s="49"/>
      <c r="T388" s="50"/>
      <c r="U388" s="49"/>
      <c r="V388" s="51"/>
      <c r="W388" s="49"/>
      <c r="X388" s="49"/>
      <c r="Y388" s="49"/>
      <c r="Z388" s="32" t="s">
        <v>10</v>
      </c>
      <c r="AA388" s="23"/>
    </row>
    <row r="389" spans="3:28" ht="12.75">
      <c r="C389" s="52"/>
      <c r="D389" s="65"/>
      <c r="E389" s="45">
        <v>11056</v>
      </c>
      <c r="F389" s="188" t="s">
        <v>238</v>
      </c>
      <c r="G389" s="93" t="s">
        <v>10</v>
      </c>
      <c r="H389" s="45" t="s">
        <v>10</v>
      </c>
      <c r="I389" s="44" t="s">
        <v>10</v>
      </c>
      <c r="J389" s="45" t="s">
        <v>10</v>
      </c>
      <c r="K389" s="45" t="s">
        <v>10</v>
      </c>
      <c r="L389" s="45" t="s">
        <v>10</v>
      </c>
      <c r="M389" s="45" t="s">
        <v>10</v>
      </c>
      <c r="N389" s="45" t="s">
        <v>10</v>
      </c>
      <c r="O389" s="59"/>
      <c r="P389" s="177" t="s">
        <v>10</v>
      </c>
      <c r="Q389" s="26" t="s">
        <v>239</v>
      </c>
      <c r="R389" s="26">
        <v>7</v>
      </c>
      <c r="S389" s="189">
        <v>1732</v>
      </c>
      <c r="T389" s="45">
        <v>76</v>
      </c>
      <c r="U389" s="45" t="s">
        <v>240</v>
      </c>
      <c r="V389" s="54">
        <v>2</v>
      </c>
      <c r="W389" s="56" t="s">
        <v>50</v>
      </c>
      <c r="X389" s="56">
        <v>3</v>
      </c>
      <c r="Y389" s="61">
        <v>2313</v>
      </c>
      <c r="Z389" s="62">
        <v>3225.32</v>
      </c>
      <c r="AA389" s="23"/>
      <c r="AB389" s="63" t="s">
        <v>10</v>
      </c>
    </row>
    <row r="390" spans="3:27" ht="12.75">
      <c r="C390" s="64" t="s">
        <v>51</v>
      </c>
      <c r="D390" s="65"/>
      <c r="E390" s="45">
        <v>11057</v>
      </c>
      <c r="F390" s="188" t="s">
        <v>241</v>
      </c>
      <c r="G390" s="40"/>
      <c r="H390" s="72"/>
      <c r="I390" s="73"/>
      <c r="J390" s="9"/>
      <c r="K390" s="9"/>
      <c r="L390" s="9"/>
      <c r="M390" s="9"/>
      <c r="N390" s="79"/>
      <c r="O390" s="40"/>
      <c r="P390" s="9"/>
      <c r="S390" s="10"/>
      <c r="T390" s="45" t="s">
        <v>10</v>
      </c>
      <c r="U390" s="45" t="s">
        <v>10</v>
      </c>
      <c r="V390" s="54" t="s">
        <v>10</v>
      </c>
      <c r="W390" s="70" t="s">
        <v>52</v>
      </c>
      <c r="X390" s="56" t="s">
        <v>10</v>
      </c>
      <c r="Y390" s="71">
        <v>815</v>
      </c>
      <c r="Z390" s="62" t="s">
        <v>10</v>
      </c>
      <c r="AA390" s="17"/>
    </row>
    <row r="391" spans="3:27" ht="12.75">
      <c r="C391" s="16"/>
      <c r="D391" s="65"/>
      <c r="E391" s="45">
        <v>11058</v>
      </c>
      <c r="F391" s="188" t="s">
        <v>242</v>
      </c>
      <c r="G391" s="40"/>
      <c r="H391" s="72"/>
      <c r="I391" s="73"/>
      <c r="J391" s="9"/>
      <c r="K391" s="9"/>
      <c r="L391" s="9"/>
      <c r="M391" s="9"/>
      <c r="N391" s="79"/>
      <c r="O391" s="40"/>
      <c r="P391" s="9"/>
      <c r="Q391" s="9"/>
      <c r="R391" s="9"/>
      <c r="S391" s="10"/>
      <c r="T391" s="10" t="s">
        <v>10</v>
      </c>
      <c r="U391" s="10" t="s">
        <v>10</v>
      </c>
      <c r="V391" s="10" t="s">
        <v>10</v>
      </c>
      <c r="W391" s="75" t="s">
        <v>10</v>
      </c>
      <c r="X391" s="75" t="s">
        <v>10</v>
      </c>
      <c r="Y391" s="76" t="s">
        <v>10</v>
      </c>
      <c r="Z391" s="153" t="s">
        <v>10</v>
      </c>
      <c r="AA391" s="17"/>
    </row>
    <row r="392" spans="3:27" ht="12.75">
      <c r="C392" s="16"/>
      <c r="D392" s="65"/>
      <c r="E392" s="10"/>
      <c r="F392" s="190"/>
      <c r="G392" s="65"/>
      <c r="H392" s="72"/>
      <c r="I392" s="73"/>
      <c r="J392" s="9"/>
      <c r="K392" s="9"/>
      <c r="L392" s="9"/>
      <c r="M392" s="9"/>
      <c r="N392" s="79"/>
      <c r="O392" s="40"/>
      <c r="P392" s="9"/>
      <c r="Q392" s="9"/>
      <c r="R392" s="9"/>
      <c r="S392" s="10"/>
      <c r="T392" s="10" t="s">
        <v>10</v>
      </c>
      <c r="U392" s="10" t="s">
        <v>53</v>
      </c>
      <c r="V392" s="10"/>
      <c r="W392" s="180"/>
      <c r="AA392" s="17"/>
    </row>
    <row r="393" spans="3:27" ht="12.75">
      <c r="C393" s="33" t="s">
        <v>69</v>
      </c>
      <c r="D393" s="65"/>
      <c r="E393" s="10"/>
      <c r="F393" s="115"/>
      <c r="G393" s="65"/>
      <c r="H393" s="72"/>
      <c r="I393" s="73"/>
      <c r="J393" s="9"/>
      <c r="K393" s="9"/>
      <c r="L393" s="9"/>
      <c r="M393" s="9"/>
      <c r="N393" s="79"/>
      <c r="O393" s="40"/>
      <c r="P393" s="9"/>
      <c r="Q393" s="9"/>
      <c r="R393" s="9"/>
      <c r="S393" s="115" t="s">
        <v>10</v>
      </c>
      <c r="T393" s="10" t="s">
        <v>10</v>
      </c>
      <c r="U393" s="191" t="s">
        <v>10</v>
      </c>
      <c r="AA393" s="17"/>
    </row>
    <row r="394" spans="3:27" ht="12.75">
      <c r="C394" s="16" t="s">
        <v>10</v>
      </c>
      <c r="D394" s="65"/>
      <c r="E394" s="10"/>
      <c r="F394" s="115"/>
      <c r="G394" s="65"/>
      <c r="H394" s="72"/>
      <c r="I394" s="73"/>
      <c r="J394" s="9"/>
      <c r="K394" s="9"/>
      <c r="L394" s="9"/>
      <c r="M394" s="9"/>
      <c r="N394" s="79"/>
      <c r="O394" s="40"/>
      <c r="P394" s="9"/>
      <c r="Q394" s="9"/>
      <c r="R394" s="9"/>
      <c r="S394" s="115" t="s">
        <v>10</v>
      </c>
      <c r="T394" s="10" t="s">
        <v>10</v>
      </c>
      <c r="U394" s="191" t="s">
        <v>10</v>
      </c>
      <c r="V394" t="s">
        <v>10</v>
      </c>
      <c r="AA394" s="17"/>
    </row>
    <row r="395" spans="3:27" ht="12.75">
      <c r="C395" s="16" t="s">
        <v>10</v>
      </c>
      <c r="D395" s="65"/>
      <c r="E395" s="78" t="s">
        <v>10</v>
      </c>
      <c r="F395" s="78"/>
      <c r="G395" s="65"/>
      <c r="H395" s="72"/>
      <c r="I395" s="73"/>
      <c r="J395" s="9"/>
      <c r="K395" s="9"/>
      <c r="L395" s="9"/>
      <c r="M395" s="9"/>
      <c r="N395" s="79"/>
      <c r="O395" s="40"/>
      <c r="P395" s="9"/>
      <c r="Q395" s="9"/>
      <c r="R395" s="9"/>
      <c r="S395" s="115" t="s">
        <v>32</v>
      </c>
      <c r="T395" s="45">
        <v>66</v>
      </c>
      <c r="U395" s="87" t="s">
        <v>243</v>
      </c>
      <c r="AA395" s="17"/>
    </row>
    <row r="396" spans="3:27" ht="12.75">
      <c r="C396" s="16" t="s">
        <v>10</v>
      </c>
      <c r="D396" s="65"/>
      <c r="E396" s="102" t="s">
        <v>244</v>
      </c>
      <c r="F396" s="99"/>
      <c r="G396" s="65"/>
      <c r="H396" s="72"/>
      <c r="I396" s="73"/>
      <c r="J396" s="9"/>
      <c r="K396" s="9"/>
      <c r="L396" s="9"/>
      <c r="M396" s="9"/>
      <c r="N396" s="79"/>
      <c r="O396" s="40"/>
      <c r="P396" s="9"/>
      <c r="Q396" s="9"/>
      <c r="R396" s="9"/>
      <c r="S396" s="115" t="s">
        <v>32</v>
      </c>
      <c r="T396" s="45">
        <v>67</v>
      </c>
      <c r="U396" s="87" t="s">
        <v>245</v>
      </c>
      <c r="AA396" s="17"/>
    </row>
    <row r="397" spans="3:27" ht="12.75">
      <c r="C397" s="53" t="s">
        <v>10</v>
      </c>
      <c r="D397" s="65"/>
      <c r="E397" s="110" t="s">
        <v>56</v>
      </c>
      <c r="F397" s="192"/>
      <c r="G397" s="40"/>
      <c r="H397" s="91" t="s">
        <v>10</v>
      </c>
      <c r="I397" s="9"/>
      <c r="J397" s="9"/>
      <c r="K397" s="9"/>
      <c r="L397" s="9"/>
      <c r="M397" s="9"/>
      <c r="N397" s="79"/>
      <c r="O397" s="40"/>
      <c r="P397" s="110" t="s">
        <v>10</v>
      </c>
      <c r="Q397" s="108"/>
      <c r="R397" s="108"/>
      <c r="S397" s="193" t="s">
        <v>32</v>
      </c>
      <c r="T397" s="194">
        <v>68</v>
      </c>
      <c r="U397" s="112" t="s">
        <v>246</v>
      </c>
      <c r="V397" s="108"/>
      <c r="W397" s="108"/>
      <c r="X397" s="108"/>
      <c r="Y397" s="108"/>
      <c r="Z397" s="108"/>
      <c r="AA397" s="113"/>
    </row>
    <row r="398" spans="3:27" ht="18" customHeight="1">
      <c r="C398" s="89" t="s">
        <v>247</v>
      </c>
      <c r="D398" s="13"/>
      <c r="E398" s="13"/>
      <c r="F398" s="90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5"/>
    </row>
    <row r="400" spans="3:27" ht="12.75">
      <c r="C400" s="11"/>
      <c r="D400" s="12" t="s">
        <v>234</v>
      </c>
      <c r="E400" s="13"/>
      <c r="F400" s="13"/>
      <c r="G400" s="13"/>
      <c r="H400" s="13"/>
      <c r="I400" s="13"/>
      <c r="J400" s="13"/>
      <c r="K400" s="12" t="s">
        <v>248</v>
      </c>
      <c r="L400" s="13"/>
      <c r="M400" s="13"/>
      <c r="N400" s="13"/>
      <c r="O400" s="13"/>
      <c r="P400" s="92" t="s">
        <v>129</v>
      </c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5"/>
    </row>
    <row r="401" spans="3:27" ht="12.75">
      <c r="C401" s="16" t="s">
        <v>16</v>
      </c>
      <c r="D401" s="17"/>
      <c r="E401" s="18" t="s">
        <v>17</v>
      </c>
      <c r="F401" s="19"/>
      <c r="G401" s="20"/>
      <c r="H401" s="18" t="s">
        <v>18</v>
      </c>
      <c r="I401" s="19"/>
      <c r="J401" s="19"/>
      <c r="K401" s="19"/>
      <c r="L401" s="19"/>
      <c r="M401" s="19"/>
      <c r="N401" s="19"/>
      <c r="O401" s="20"/>
      <c r="P401" s="21" t="s">
        <v>19</v>
      </c>
      <c r="Q401" s="19"/>
      <c r="R401" s="19"/>
      <c r="S401" s="19"/>
      <c r="T401" s="19"/>
      <c r="U401" s="19"/>
      <c r="V401" s="19"/>
      <c r="W401" s="19"/>
      <c r="X401" s="19"/>
      <c r="Y401" s="19"/>
      <c r="Z401" s="22"/>
      <c r="AA401" s="23"/>
    </row>
    <row r="402" spans="3:27" ht="12.75">
      <c r="C402" s="24" t="s">
        <v>20</v>
      </c>
      <c r="D402" s="17"/>
      <c r="E402" s="25" t="s">
        <v>109</v>
      </c>
      <c r="F402" s="26"/>
      <c r="G402" s="27"/>
      <c r="H402" s="28" t="s">
        <v>22</v>
      </c>
      <c r="I402" s="29" t="s">
        <v>23</v>
      </c>
      <c r="J402" s="28" t="s">
        <v>24</v>
      </c>
      <c r="K402" s="28" t="s">
        <v>25</v>
      </c>
      <c r="L402" s="28" t="s">
        <v>26</v>
      </c>
      <c r="M402" s="28" t="s">
        <v>27</v>
      </c>
      <c r="N402" s="28" t="s">
        <v>27</v>
      </c>
      <c r="O402" s="30"/>
      <c r="P402" s="31" t="s">
        <v>28</v>
      </c>
      <c r="Q402" s="32" t="s">
        <v>29</v>
      </c>
      <c r="R402" s="32" t="s">
        <v>30</v>
      </c>
      <c r="S402" s="32" t="s">
        <v>31</v>
      </c>
      <c r="T402" s="32" t="s">
        <v>32</v>
      </c>
      <c r="U402" s="32" t="s">
        <v>33</v>
      </c>
      <c r="V402" s="32" t="s">
        <v>34</v>
      </c>
      <c r="W402" s="32" t="s">
        <v>35</v>
      </c>
      <c r="X402" s="32" t="s">
        <v>36</v>
      </c>
      <c r="Y402" s="32" t="s">
        <v>37</v>
      </c>
      <c r="Z402" s="32" t="s">
        <v>38</v>
      </c>
      <c r="AA402" s="23"/>
    </row>
    <row r="403" spans="3:27" ht="12.75">
      <c r="C403" s="33" t="s">
        <v>236</v>
      </c>
      <c r="D403" s="17"/>
      <c r="E403" s="56" t="s">
        <v>40</v>
      </c>
      <c r="F403" s="34" t="s">
        <v>22</v>
      </c>
      <c r="G403" s="35"/>
      <c r="H403" s="26"/>
      <c r="I403" s="36" t="s">
        <v>41</v>
      </c>
      <c r="J403" s="26"/>
      <c r="K403" s="26"/>
      <c r="L403" s="26"/>
      <c r="M403" s="37" t="s">
        <v>42</v>
      </c>
      <c r="N403" s="37" t="s">
        <v>43</v>
      </c>
      <c r="O403" s="30"/>
      <c r="P403" s="38" t="s">
        <v>44</v>
      </c>
      <c r="Q403" s="39"/>
      <c r="R403" s="39"/>
      <c r="S403" s="39"/>
      <c r="T403" s="39"/>
      <c r="U403" s="39"/>
      <c r="V403" s="26"/>
      <c r="W403" s="26"/>
      <c r="X403" s="26"/>
      <c r="Y403" s="26" t="s">
        <v>10</v>
      </c>
      <c r="Z403" s="26" t="s">
        <v>10</v>
      </c>
      <c r="AA403" s="23"/>
    </row>
    <row r="404" spans="3:27" ht="12.75">
      <c r="C404" s="33" t="s">
        <v>237</v>
      </c>
      <c r="D404" s="17"/>
      <c r="E404" s="41" t="s">
        <v>10</v>
      </c>
      <c r="F404" s="60" t="s">
        <v>10</v>
      </c>
      <c r="G404" s="93"/>
      <c r="H404" s="60" t="s">
        <v>10</v>
      </c>
      <c r="I404" s="44" t="s">
        <v>10</v>
      </c>
      <c r="J404" s="45" t="s">
        <v>10</v>
      </c>
      <c r="K404" s="45" t="s">
        <v>10</v>
      </c>
      <c r="L404" s="45" t="s">
        <v>10</v>
      </c>
      <c r="M404" s="45"/>
      <c r="N404" s="46"/>
      <c r="O404" s="47"/>
      <c r="P404" s="45" t="s">
        <v>21</v>
      </c>
      <c r="Q404" s="48"/>
      <c r="R404" s="48"/>
      <c r="S404" s="49"/>
      <c r="T404" s="50"/>
      <c r="U404" s="49"/>
      <c r="V404" s="51"/>
      <c r="W404" s="49"/>
      <c r="X404" s="49"/>
      <c r="Y404" s="49"/>
      <c r="Z404" s="32" t="s">
        <v>10</v>
      </c>
      <c r="AA404" s="23"/>
    </row>
    <row r="405" spans="3:27" ht="12.75">
      <c r="C405" s="52"/>
      <c r="D405" s="65"/>
      <c r="E405" s="45">
        <v>10563</v>
      </c>
      <c r="F405" s="188" t="s">
        <v>249</v>
      </c>
      <c r="G405" s="93" t="s">
        <v>10</v>
      </c>
      <c r="H405" s="45" t="s">
        <v>10</v>
      </c>
      <c r="I405" s="44" t="s">
        <v>10</v>
      </c>
      <c r="J405" s="45" t="s">
        <v>10</v>
      </c>
      <c r="K405" s="45" t="s">
        <v>10</v>
      </c>
      <c r="L405" s="45" t="s">
        <v>10</v>
      </c>
      <c r="M405" s="45" t="s">
        <v>10</v>
      </c>
      <c r="N405" s="45" t="s">
        <v>10</v>
      </c>
      <c r="O405" s="59"/>
      <c r="P405" s="177" t="s">
        <v>10</v>
      </c>
      <c r="Q405" s="26" t="s">
        <v>239</v>
      </c>
      <c r="R405" s="26">
        <v>7</v>
      </c>
      <c r="S405" s="189" t="s">
        <v>250</v>
      </c>
      <c r="T405" s="45">
        <v>12</v>
      </c>
      <c r="U405" s="25" t="s">
        <v>251</v>
      </c>
      <c r="V405" s="54">
        <v>2</v>
      </c>
      <c r="W405" s="56" t="s">
        <v>149</v>
      </c>
      <c r="X405" s="56">
        <v>3</v>
      </c>
      <c r="Y405" s="61">
        <v>15</v>
      </c>
      <c r="Z405" s="62">
        <v>83.67</v>
      </c>
      <c r="AA405" s="23"/>
    </row>
    <row r="406" spans="3:27" ht="12.75">
      <c r="C406" s="64" t="s">
        <v>51</v>
      </c>
      <c r="D406" s="65"/>
      <c r="E406" s="45">
        <v>10564</v>
      </c>
      <c r="F406" s="188" t="s">
        <v>252</v>
      </c>
      <c r="G406" s="124"/>
      <c r="H406" s="10"/>
      <c r="I406" s="72"/>
      <c r="J406" s="10"/>
      <c r="K406" s="10"/>
      <c r="L406" s="10"/>
      <c r="M406" s="10"/>
      <c r="N406" s="10"/>
      <c r="O406" s="125"/>
      <c r="P406" s="195"/>
      <c r="Q406" s="75" t="s">
        <v>10</v>
      </c>
      <c r="R406" s="75"/>
      <c r="T406" s="45">
        <v>13</v>
      </c>
      <c r="U406" s="25" t="s">
        <v>251</v>
      </c>
      <c r="V406" s="54">
        <v>2</v>
      </c>
      <c r="W406" s="56" t="s">
        <v>149</v>
      </c>
      <c r="X406" s="56">
        <v>3</v>
      </c>
      <c r="Y406" s="61">
        <v>14</v>
      </c>
      <c r="Z406" s="62">
        <v>78.09</v>
      </c>
      <c r="AA406" s="17"/>
    </row>
    <row r="407" spans="3:27" ht="12.75">
      <c r="C407" s="98"/>
      <c r="D407" s="65"/>
      <c r="E407" s="45">
        <v>10565</v>
      </c>
      <c r="F407" s="188" t="s">
        <v>253</v>
      </c>
      <c r="G407" s="124"/>
      <c r="H407" s="10"/>
      <c r="I407" s="72"/>
      <c r="J407" s="10"/>
      <c r="K407" s="10"/>
      <c r="L407" s="10"/>
      <c r="M407" s="10"/>
      <c r="N407" s="10"/>
      <c r="O407" s="125"/>
      <c r="P407" s="195"/>
      <c r="Q407" s="75" t="s">
        <v>10</v>
      </c>
      <c r="R407" s="75"/>
      <c r="S407" s="115" t="s">
        <v>10</v>
      </c>
      <c r="T407" s="45">
        <v>14</v>
      </c>
      <c r="U407" s="25" t="s">
        <v>251</v>
      </c>
      <c r="V407" s="54">
        <v>2</v>
      </c>
      <c r="W407" s="56" t="s">
        <v>149</v>
      </c>
      <c r="X407" s="56">
        <v>3</v>
      </c>
      <c r="Y407" s="61">
        <v>9</v>
      </c>
      <c r="Z407" s="62">
        <v>50.2</v>
      </c>
      <c r="AA407" s="17"/>
    </row>
    <row r="408" spans="3:27" ht="12.75">
      <c r="C408" s="16" t="s">
        <v>254</v>
      </c>
      <c r="D408" s="65"/>
      <c r="E408" s="45">
        <v>10566</v>
      </c>
      <c r="F408" s="188" t="s">
        <v>255</v>
      </c>
      <c r="G408" s="124"/>
      <c r="H408" s="10"/>
      <c r="I408" s="72"/>
      <c r="J408" s="10"/>
      <c r="K408" s="10"/>
      <c r="L408" s="10"/>
      <c r="M408" s="10"/>
      <c r="N408" s="10"/>
      <c r="O408" s="125"/>
      <c r="P408" s="195"/>
      <c r="Q408" s="75"/>
      <c r="R408" s="75"/>
      <c r="S408" s="115" t="s">
        <v>10</v>
      </c>
      <c r="T408" s="45">
        <v>15</v>
      </c>
      <c r="U408" s="25" t="s">
        <v>251</v>
      </c>
      <c r="V408" s="54">
        <v>2</v>
      </c>
      <c r="W408" s="56" t="s">
        <v>149</v>
      </c>
      <c r="X408" s="56">
        <v>3</v>
      </c>
      <c r="Y408" s="61">
        <v>9</v>
      </c>
      <c r="Z408" s="62">
        <v>50.2</v>
      </c>
      <c r="AA408" s="17"/>
    </row>
    <row r="409" spans="3:27" ht="12.75">
      <c r="C409" s="16" t="s">
        <v>256</v>
      </c>
      <c r="D409" s="65"/>
      <c r="E409" s="45">
        <v>10567</v>
      </c>
      <c r="F409" s="188" t="s">
        <v>257</v>
      </c>
      <c r="G409" s="124"/>
      <c r="H409" s="10"/>
      <c r="I409" s="72"/>
      <c r="J409" s="10"/>
      <c r="K409" s="10"/>
      <c r="L409" s="10"/>
      <c r="M409" s="10"/>
      <c r="N409" s="10"/>
      <c r="O409" s="125"/>
      <c r="P409" s="195"/>
      <c r="Q409" s="75"/>
      <c r="R409" s="75"/>
      <c r="S409" s="115" t="s">
        <v>10</v>
      </c>
      <c r="T409" s="45">
        <v>16</v>
      </c>
      <c r="U409" s="25" t="s">
        <v>251</v>
      </c>
      <c r="V409" s="54">
        <v>2</v>
      </c>
      <c r="W409" s="56" t="s">
        <v>149</v>
      </c>
      <c r="X409" s="56">
        <v>3</v>
      </c>
      <c r="Y409" s="61">
        <v>9</v>
      </c>
      <c r="Z409" s="62">
        <v>50.2</v>
      </c>
      <c r="AA409" s="17"/>
    </row>
    <row r="410" spans="3:27" ht="12.75">
      <c r="C410" s="16" t="s">
        <v>258</v>
      </c>
      <c r="D410" s="65"/>
      <c r="E410" s="45">
        <v>10568</v>
      </c>
      <c r="F410" s="188" t="s">
        <v>259</v>
      </c>
      <c r="G410" s="124"/>
      <c r="H410" s="10"/>
      <c r="I410" s="72" t="s">
        <v>10</v>
      </c>
      <c r="J410" s="10"/>
      <c r="K410" s="10"/>
      <c r="L410" s="10"/>
      <c r="M410" s="10"/>
      <c r="N410" s="10"/>
      <c r="O410" s="125"/>
      <c r="P410" s="115"/>
      <c r="Q410" s="75"/>
      <c r="R410" s="75"/>
      <c r="S410" s="115" t="s">
        <v>10</v>
      </c>
      <c r="T410" s="45">
        <v>17</v>
      </c>
      <c r="U410" s="25" t="s">
        <v>251</v>
      </c>
      <c r="V410" s="54">
        <v>2</v>
      </c>
      <c r="W410" s="56" t="s">
        <v>149</v>
      </c>
      <c r="X410" s="56">
        <v>3</v>
      </c>
      <c r="Y410" s="61">
        <v>9</v>
      </c>
      <c r="Z410" s="62">
        <v>50.2</v>
      </c>
      <c r="AA410" s="17"/>
    </row>
    <row r="411" spans="3:27" ht="12.75">
      <c r="C411" s="53"/>
      <c r="D411" s="65"/>
      <c r="E411" s="45">
        <v>10569</v>
      </c>
      <c r="F411" s="188" t="s">
        <v>260</v>
      </c>
      <c r="G411" s="66"/>
      <c r="H411" s="72" t="s">
        <v>10</v>
      </c>
      <c r="I411" s="73"/>
      <c r="J411" s="9"/>
      <c r="K411" s="9"/>
      <c r="L411" s="9"/>
      <c r="M411" s="9"/>
      <c r="N411" s="79"/>
      <c r="O411" s="68"/>
      <c r="P411" s="74"/>
      <c r="Q411" s="9"/>
      <c r="R411" s="9"/>
      <c r="S411" s="115" t="s">
        <v>10</v>
      </c>
      <c r="T411" s="45">
        <v>18</v>
      </c>
      <c r="U411" s="25" t="s">
        <v>251</v>
      </c>
      <c r="V411" s="54">
        <v>2</v>
      </c>
      <c r="W411" s="56" t="s">
        <v>149</v>
      </c>
      <c r="X411" s="56">
        <v>3</v>
      </c>
      <c r="Y411" s="61">
        <v>10</v>
      </c>
      <c r="Z411" s="62">
        <v>55.78</v>
      </c>
      <c r="AA411" s="17"/>
    </row>
    <row r="412" spans="3:27" ht="12.75">
      <c r="C412" s="53"/>
      <c r="D412" s="65"/>
      <c r="E412" s="45">
        <v>10570</v>
      </c>
      <c r="F412" s="188" t="s">
        <v>261</v>
      </c>
      <c r="G412" s="65"/>
      <c r="H412" s="72"/>
      <c r="I412" s="73"/>
      <c r="J412" s="9"/>
      <c r="K412" s="9"/>
      <c r="L412" s="9"/>
      <c r="M412" s="9"/>
      <c r="N412" s="79"/>
      <c r="O412" s="40"/>
      <c r="P412" s="9" t="s">
        <v>10</v>
      </c>
      <c r="Q412" s="9"/>
      <c r="R412" s="9"/>
      <c r="S412" s="115" t="s">
        <v>10</v>
      </c>
      <c r="T412" s="45">
        <v>19</v>
      </c>
      <c r="U412" s="25" t="s">
        <v>251</v>
      </c>
      <c r="V412" s="54">
        <v>2</v>
      </c>
      <c r="W412" s="56" t="s">
        <v>149</v>
      </c>
      <c r="X412" s="56">
        <v>3</v>
      </c>
      <c r="Y412" s="61">
        <v>10</v>
      </c>
      <c r="Z412" s="62">
        <v>55.78</v>
      </c>
      <c r="AA412" s="17"/>
    </row>
    <row r="413" spans="3:27" ht="12.75">
      <c r="C413" s="53" t="s">
        <v>10</v>
      </c>
      <c r="D413" s="65"/>
      <c r="E413" s="45">
        <v>10571</v>
      </c>
      <c r="F413" s="188" t="s">
        <v>262</v>
      </c>
      <c r="G413" s="65"/>
      <c r="H413" s="72"/>
      <c r="I413" s="73"/>
      <c r="J413" s="9"/>
      <c r="K413" s="9"/>
      <c r="L413" s="9"/>
      <c r="M413" s="9"/>
      <c r="N413" s="79"/>
      <c r="O413" s="40"/>
      <c r="P413" s="9"/>
      <c r="Q413" s="9"/>
      <c r="R413" s="9"/>
      <c r="S413" s="115" t="s">
        <v>10</v>
      </c>
      <c r="T413" s="45">
        <v>20</v>
      </c>
      <c r="U413" s="25" t="s">
        <v>251</v>
      </c>
      <c r="V413" s="54">
        <v>2</v>
      </c>
      <c r="W413" s="56" t="s">
        <v>149</v>
      </c>
      <c r="X413" s="56">
        <v>3</v>
      </c>
      <c r="Y413" s="61">
        <v>9</v>
      </c>
      <c r="Z413" s="62">
        <v>50.2</v>
      </c>
      <c r="AA413" s="17"/>
    </row>
    <row r="414" spans="3:27" ht="12.75">
      <c r="C414" s="53"/>
      <c r="D414" s="65"/>
      <c r="E414" s="10" t="s">
        <v>10</v>
      </c>
      <c r="F414" s="10"/>
      <c r="G414" s="65"/>
      <c r="H414" s="72"/>
      <c r="I414" s="73"/>
      <c r="J414" s="9"/>
      <c r="K414" s="9"/>
      <c r="L414" s="9"/>
      <c r="M414" s="9"/>
      <c r="N414" s="79"/>
      <c r="O414" s="40"/>
      <c r="P414" s="9"/>
      <c r="Q414" s="9"/>
      <c r="R414" s="9"/>
      <c r="S414" s="10"/>
      <c r="T414" s="10"/>
      <c r="U414" s="10"/>
      <c r="AA414" s="17"/>
    </row>
    <row r="415" spans="3:27" ht="12.75">
      <c r="C415" s="53"/>
      <c r="D415" s="65"/>
      <c r="E415" s="10" t="s">
        <v>10</v>
      </c>
      <c r="F415" s="99"/>
      <c r="G415" s="40"/>
      <c r="H415" s="91" t="s">
        <v>10</v>
      </c>
      <c r="I415" s="73"/>
      <c r="J415" s="9"/>
      <c r="K415" s="9"/>
      <c r="L415" s="9"/>
      <c r="M415" s="9"/>
      <c r="N415" s="79"/>
      <c r="O415" s="40"/>
      <c r="P415" s="9"/>
      <c r="Q415" s="9"/>
      <c r="R415" s="9"/>
      <c r="S415" s="115" t="s">
        <v>10</v>
      </c>
      <c r="T415" s="10" t="s">
        <v>10</v>
      </c>
      <c r="U415" s="10" t="s">
        <v>53</v>
      </c>
      <c r="AA415" s="17"/>
    </row>
    <row r="416" spans="3:27" ht="12.75">
      <c r="C416" s="53"/>
      <c r="D416" s="65"/>
      <c r="E416" s="10"/>
      <c r="F416" s="99"/>
      <c r="G416" s="40"/>
      <c r="H416" s="91"/>
      <c r="I416" s="73"/>
      <c r="J416" s="9"/>
      <c r="K416" s="9"/>
      <c r="L416" s="9"/>
      <c r="M416" s="9"/>
      <c r="N416" s="79"/>
      <c r="O416" s="40"/>
      <c r="P416" s="9"/>
      <c r="Q416" s="9"/>
      <c r="R416" s="9"/>
      <c r="S416" s="115" t="s">
        <v>10</v>
      </c>
      <c r="T416" s="10" t="s">
        <v>10</v>
      </c>
      <c r="U416" s="191" t="s">
        <v>10</v>
      </c>
      <c r="V416" t="s">
        <v>10</v>
      </c>
      <c r="AA416" s="17"/>
    </row>
    <row r="417" spans="3:27" ht="12.75">
      <c r="C417" s="53"/>
      <c r="D417" s="65"/>
      <c r="E417" s="10"/>
      <c r="F417" s="99"/>
      <c r="G417" s="40"/>
      <c r="H417" s="91"/>
      <c r="I417" s="73"/>
      <c r="J417" s="9"/>
      <c r="K417" s="9"/>
      <c r="L417" s="9"/>
      <c r="M417" s="9"/>
      <c r="N417" s="79"/>
      <c r="O417" s="40"/>
      <c r="P417" s="9"/>
      <c r="Q417" s="9"/>
      <c r="R417" s="9"/>
      <c r="S417" s="115" t="s">
        <v>32</v>
      </c>
      <c r="T417" s="45">
        <v>12</v>
      </c>
      <c r="U417" s="87" t="s">
        <v>263</v>
      </c>
      <c r="AA417" s="17"/>
    </row>
    <row r="418" spans="3:27" ht="12.75">
      <c r="C418" s="53"/>
      <c r="D418" s="65"/>
      <c r="E418" s="10"/>
      <c r="F418" s="99"/>
      <c r="G418" s="40"/>
      <c r="H418" s="91"/>
      <c r="I418" s="73"/>
      <c r="J418" s="9"/>
      <c r="K418" s="9"/>
      <c r="L418" s="9"/>
      <c r="M418" s="9"/>
      <c r="N418" s="79"/>
      <c r="O418" s="40"/>
      <c r="P418" s="9"/>
      <c r="Q418" s="9"/>
      <c r="R418" s="9"/>
      <c r="S418" s="115" t="s">
        <v>32</v>
      </c>
      <c r="T418" s="45">
        <v>13</v>
      </c>
      <c r="U418" s="87" t="s">
        <v>264</v>
      </c>
      <c r="AA418" s="17"/>
    </row>
    <row r="419" spans="3:27" ht="12.75">
      <c r="C419" s="53"/>
      <c r="D419" s="65"/>
      <c r="E419" s="10"/>
      <c r="F419" s="99"/>
      <c r="G419" s="40"/>
      <c r="H419" s="91"/>
      <c r="I419" s="73"/>
      <c r="J419" s="9"/>
      <c r="K419" s="9"/>
      <c r="L419" s="9"/>
      <c r="M419" s="9"/>
      <c r="N419" s="79"/>
      <c r="O419" s="40"/>
      <c r="P419" s="9"/>
      <c r="Q419" s="9"/>
      <c r="R419" s="9"/>
      <c r="S419" s="115" t="s">
        <v>32</v>
      </c>
      <c r="T419" s="45">
        <v>14</v>
      </c>
      <c r="U419" s="87" t="s">
        <v>265</v>
      </c>
      <c r="AA419" s="17"/>
    </row>
    <row r="420" spans="3:27" ht="12.75">
      <c r="C420" s="53"/>
      <c r="D420" s="65"/>
      <c r="E420" s="10"/>
      <c r="F420" s="99"/>
      <c r="G420" s="40"/>
      <c r="H420" s="91"/>
      <c r="I420" s="73"/>
      <c r="J420" s="9"/>
      <c r="K420" s="9"/>
      <c r="L420" s="9"/>
      <c r="M420" s="9"/>
      <c r="N420" s="79"/>
      <c r="O420" s="40"/>
      <c r="P420" s="9"/>
      <c r="Q420" s="9"/>
      <c r="R420" s="9"/>
      <c r="S420" s="115" t="s">
        <v>32</v>
      </c>
      <c r="T420" s="45">
        <v>15</v>
      </c>
      <c r="U420" s="87" t="s">
        <v>266</v>
      </c>
      <c r="AA420" s="17"/>
    </row>
    <row r="421" spans="3:27" ht="12.75">
      <c r="C421" s="53"/>
      <c r="D421" s="65"/>
      <c r="E421" s="10"/>
      <c r="F421" s="99"/>
      <c r="G421" s="40"/>
      <c r="H421" s="91"/>
      <c r="I421" s="73"/>
      <c r="J421" s="9"/>
      <c r="K421" s="9"/>
      <c r="L421" s="9"/>
      <c r="M421" s="9"/>
      <c r="N421" s="79"/>
      <c r="O421" s="40"/>
      <c r="P421" s="9"/>
      <c r="Q421" s="9"/>
      <c r="R421" s="9"/>
      <c r="S421" s="115" t="s">
        <v>32</v>
      </c>
      <c r="T421" s="45">
        <v>16</v>
      </c>
      <c r="U421" s="87" t="s">
        <v>267</v>
      </c>
      <c r="AA421" s="17"/>
    </row>
    <row r="422" spans="3:27" ht="12.75">
      <c r="C422" s="53"/>
      <c r="D422" s="65"/>
      <c r="E422" s="10"/>
      <c r="F422" s="10"/>
      <c r="G422" s="65"/>
      <c r="H422" s="91"/>
      <c r="I422" s="73"/>
      <c r="J422" s="9"/>
      <c r="K422" s="9"/>
      <c r="L422" s="9"/>
      <c r="M422" s="9"/>
      <c r="N422" s="79"/>
      <c r="O422" s="40"/>
      <c r="P422" s="9"/>
      <c r="Q422" s="9"/>
      <c r="R422" s="9"/>
      <c r="S422" s="115" t="s">
        <v>32</v>
      </c>
      <c r="T422" s="45">
        <v>17</v>
      </c>
      <c r="U422" s="87" t="s">
        <v>268</v>
      </c>
      <c r="AA422" s="17"/>
    </row>
    <row r="423" spans="3:27" ht="12.75">
      <c r="C423" s="53"/>
      <c r="D423" s="65"/>
      <c r="E423" s="21"/>
      <c r="F423" s="118"/>
      <c r="G423" s="40"/>
      <c r="H423" s="91"/>
      <c r="I423" s="73"/>
      <c r="J423" s="9"/>
      <c r="K423" s="9"/>
      <c r="L423" s="9"/>
      <c r="M423" s="9"/>
      <c r="N423" s="79"/>
      <c r="O423" s="40"/>
      <c r="P423" s="9"/>
      <c r="Q423" s="9"/>
      <c r="R423" s="9"/>
      <c r="S423" s="115" t="s">
        <v>32</v>
      </c>
      <c r="T423" s="45">
        <v>18</v>
      </c>
      <c r="U423" s="87" t="s">
        <v>269</v>
      </c>
      <c r="AA423" s="17"/>
    </row>
    <row r="424" spans="3:27" ht="12.75">
      <c r="C424" s="53"/>
      <c r="D424" s="65"/>
      <c r="E424" s="102" t="s">
        <v>244</v>
      </c>
      <c r="F424" s="99"/>
      <c r="G424" s="40"/>
      <c r="H424" s="91"/>
      <c r="I424" s="73"/>
      <c r="J424" s="9"/>
      <c r="K424" s="9"/>
      <c r="L424" s="9"/>
      <c r="M424" s="9"/>
      <c r="N424" s="79"/>
      <c r="O424" s="40"/>
      <c r="P424" s="9"/>
      <c r="Q424" s="9"/>
      <c r="R424" s="9"/>
      <c r="S424" s="115" t="s">
        <v>32</v>
      </c>
      <c r="T424" s="45">
        <v>19</v>
      </c>
      <c r="U424" s="87" t="s">
        <v>270</v>
      </c>
      <c r="AA424" s="17"/>
    </row>
    <row r="425" spans="3:27" ht="12.75">
      <c r="C425" s="147"/>
      <c r="D425" s="104"/>
      <c r="E425" s="110" t="s">
        <v>56</v>
      </c>
      <c r="F425" s="192"/>
      <c r="G425" s="107"/>
      <c r="H425" s="108"/>
      <c r="I425" s="108"/>
      <c r="J425" s="108"/>
      <c r="K425" s="108"/>
      <c r="L425" s="108"/>
      <c r="M425" s="108"/>
      <c r="N425" s="109"/>
      <c r="O425" s="107"/>
      <c r="P425" s="110" t="s">
        <v>10</v>
      </c>
      <c r="Q425" s="108"/>
      <c r="R425" s="108"/>
      <c r="S425" s="193" t="s">
        <v>32</v>
      </c>
      <c r="T425" s="194">
        <v>20</v>
      </c>
      <c r="U425" s="112" t="s">
        <v>271</v>
      </c>
      <c r="V425" s="108"/>
      <c r="W425" s="108"/>
      <c r="X425" s="108"/>
      <c r="Y425" s="108"/>
      <c r="Z425" s="108"/>
      <c r="AA425" s="113"/>
    </row>
    <row r="426" spans="11:22" ht="12.75">
      <c r="K426" s="2" t="s">
        <v>0</v>
      </c>
      <c r="V426" s="3" t="s">
        <v>1</v>
      </c>
    </row>
    <row r="427" spans="11:22" ht="12.75">
      <c r="K427" s="2" t="s">
        <v>2</v>
      </c>
      <c r="V427" s="3" t="s">
        <v>3</v>
      </c>
    </row>
    <row r="428" spans="11:22" ht="12.75">
      <c r="K428" s="2" t="s">
        <v>4</v>
      </c>
      <c r="V428" s="3"/>
    </row>
    <row r="429" spans="11:22" ht="12.75">
      <c r="K429" s="5" t="s">
        <v>5</v>
      </c>
      <c r="L429" s="6" t="s">
        <v>6</v>
      </c>
      <c r="V429" s="3" t="s">
        <v>7</v>
      </c>
    </row>
    <row r="430" ht="12.75">
      <c r="K430" s="5" t="s">
        <v>8</v>
      </c>
    </row>
    <row r="431" ht="12.75">
      <c r="K431" s="5" t="s">
        <v>9</v>
      </c>
    </row>
    <row r="432" ht="12.75">
      <c r="K432" s="5"/>
    </row>
    <row r="433" ht="12.75">
      <c r="K433" s="5"/>
    </row>
    <row r="434" ht="12.75">
      <c r="K434" s="5"/>
    </row>
    <row r="436" spans="3:27" ht="12.75">
      <c r="C436" s="11"/>
      <c r="D436" s="12" t="s">
        <v>272</v>
      </c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4" t="s">
        <v>183</v>
      </c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5"/>
    </row>
    <row r="437" spans="3:27" ht="12.75">
      <c r="C437" s="16" t="s">
        <v>16</v>
      </c>
      <c r="D437" s="17"/>
      <c r="E437" s="18" t="s">
        <v>17</v>
      </c>
      <c r="F437" s="19"/>
      <c r="G437" s="20"/>
      <c r="H437" s="18" t="s">
        <v>18</v>
      </c>
      <c r="I437" s="19"/>
      <c r="J437" s="19"/>
      <c r="K437" s="19"/>
      <c r="L437" s="19"/>
      <c r="M437" s="19"/>
      <c r="N437" s="19"/>
      <c r="O437" s="20"/>
      <c r="P437" s="21" t="s">
        <v>19</v>
      </c>
      <c r="Q437" s="19"/>
      <c r="R437" s="19"/>
      <c r="S437" s="19"/>
      <c r="T437" s="19"/>
      <c r="U437" s="19"/>
      <c r="V437" s="19"/>
      <c r="W437" s="19"/>
      <c r="X437" s="19"/>
      <c r="Y437" s="19"/>
      <c r="Z437" s="22"/>
      <c r="AA437" s="23"/>
    </row>
    <row r="438" spans="3:27" ht="12.75">
      <c r="C438" s="24" t="s">
        <v>20</v>
      </c>
      <c r="D438" s="17"/>
      <c r="E438" s="25" t="s">
        <v>184</v>
      </c>
      <c r="F438" s="26"/>
      <c r="G438" s="27"/>
      <c r="H438" s="28" t="s">
        <v>22</v>
      </c>
      <c r="I438" s="29" t="s">
        <v>23</v>
      </c>
      <c r="J438" s="28" t="s">
        <v>24</v>
      </c>
      <c r="K438" s="28" t="s">
        <v>25</v>
      </c>
      <c r="L438" s="28" t="s">
        <v>26</v>
      </c>
      <c r="M438" s="28" t="s">
        <v>27</v>
      </c>
      <c r="N438" s="28" t="s">
        <v>27</v>
      </c>
      <c r="O438" s="30"/>
      <c r="P438" s="31" t="s">
        <v>28</v>
      </c>
      <c r="Q438" s="32" t="s">
        <v>29</v>
      </c>
      <c r="R438" s="32" t="s">
        <v>30</v>
      </c>
      <c r="S438" s="32" t="s">
        <v>31</v>
      </c>
      <c r="T438" s="32" t="s">
        <v>32</v>
      </c>
      <c r="U438" s="32" t="s">
        <v>33</v>
      </c>
      <c r="V438" s="32" t="s">
        <v>34</v>
      </c>
      <c r="W438" s="32" t="s">
        <v>35</v>
      </c>
      <c r="X438" s="32" t="s">
        <v>36</v>
      </c>
      <c r="Y438" s="32" t="s">
        <v>37</v>
      </c>
      <c r="Z438" s="32" t="s">
        <v>38</v>
      </c>
      <c r="AA438" s="23"/>
    </row>
    <row r="439" spans="3:27" ht="12.75">
      <c r="C439" s="33" t="s">
        <v>273</v>
      </c>
      <c r="D439" s="17"/>
      <c r="E439" s="56" t="s">
        <v>40</v>
      </c>
      <c r="F439" s="34" t="s">
        <v>22</v>
      </c>
      <c r="G439" s="35"/>
      <c r="H439" s="26"/>
      <c r="I439" s="36" t="s">
        <v>41</v>
      </c>
      <c r="J439" s="26"/>
      <c r="K439" s="26"/>
      <c r="L439" s="26"/>
      <c r="M439" s="37" t="s">
        <v>42</v>
      </c>
      <c r="N439" s="37" t="s">
        <v>43</v>
      </c>
      <c r="O439" s="30"/>
      <c r="P439" s="38" t="s">
        <v>44</v>
      </c>
      <c r="Q439" s="39"/>
      <c r="R439" s="39"/>
      <c r="S439" s="39"/>
      <c r="T439" s="39"/>
      <c r="U439" s="39"/>
      <c r="V439" s="26"/>
      <c r="W439" s="26"/>
      <c r="X439" s="26"/>
      <c r="Y439" s="26" t="s">
        <v>10</v>
      </c>
      <c r="Z439" s="26" t="s">
        <v>10</v>
      </c>
      <c r="AA439" s="23"/>
    </row>
    <row r="440" spans="3:27" ht="12.75">
      <c r="C440" s="33" t="s">
        <v>274</v>
      </c>
      <c r="D440" s="17"/>
      <c r="E440" s="41">
        <v>8566</v>
      </c>
      <c r="F440" s="60">
        <v>908</v>
      </c>
      <c r="G440" s="93"/>
      <c r="H440" s="60">
        <v>908</v>
      </c>
      <c r="I440" s="44" t="s">
        <v>10</v>
      </c>
      <c r="J440" s="45" t="s">
        <v>46</v>
      </c>
      <c r="K440" s="45" t="s">
        <v>10</v>
      </c>
      <c r="L440" s="45">
        <v>920</v>
      </c>
      <c r="M440" s="45"/>
      <c r="N440" s="46"/>
      <c r="O440" s="47"/>
      <c r="P440" s="45" t="s">
        <v>21</v>
      </c>
      <c r="Q440" s="48"/>
      <c r="R440" s="48"/>
      <c r="S440" s="49"/>
      <c r="T440" s="50"/>
      <c r="U440" s="49"/>
      <c r="V440" s="51"/>
      <c r="W440" s="49"/>
      <c r="X440" s="49"/>
      <c r="Y440" s="49"/>
      <c r="Z440" s="32" t="s">
        <v>10</v>
      </c>
      <c r="AA440" s="23"/>
    </row>
    <row r="441" spans="3:28" ht="12.75">
      <c r="C441" s="52"/>
      <c r="D441" s="65"/>
      <c r="E441" s="52"/>
      <c r="F441" s="60" t="s">
        <v>10</v>
      </c>
      <c r="G441" s="93" t="s">
        <v>10</v>
      </c>
      <c r="H441" s="45" t="s">
        <v>10</v>
      </c>
      <c r="I441" s="44" t="s">
        <v>10</v>
      </c>
      <c r="J441" s="45" t="s">
        <v>10</v>
      </c>
      <c r="K441" s="45" t="s">
        <v>10</v>
      </c>
      <c r="L441" s="45" t="s">
        <v>10</v>
      </c>
      <c r="M441" s="45" t="s">
        <v>10</v>
      </c>
      <c r="N441" s="45" t="s">
        <v>10</v>
      </c>
      <c r="O441" s="59"/>
      <c r="P441" s="177" t="s">
        <v>10</v>
      </c>
      <c r="Q441" s="26" t="s">
        <v>185</v>
      </c>
      <c r="R441" s="26">
        <v>8</v>
      </c>
      <c r="S441" s="189">
        <v>3439</v>
      </c>
      <c r="T441" s="45">
        <v>6</v>
      </c>
      <c r="U441" s="25" t="s">
        <v>275</v>
      </c>
      <c r="V441" s="54">
        <v>2</v>
      </c>
      <c r="W441" s="56" t="s">
        <v>50</v>
      </c>
      <c r="X441" s="56">
        <v>3</v>
      </c>
      <c r="Y441" s="61">
        <v>6729</v>
      </c>
      <c r="Z441" s="62">
        <v>9383.12</v>
      </c>
      <c r="AA441" s="23"/>
      <c r="AB441" s="63" t="s">
        <v>10</v>
      </c>
    </row>
    <row r="442" spans="3:27" ht="12.75">
      <c r="C442" s="64" t="s">
        <v>51</v>
      </c>
      <c r="D442" s="65"/>
      <c r="E442" s="10" t="s">
        <v>10</v>
      </c>
      <c r="F442" s="190" t="s">
        <v>10</v>
      </c>
      <c r="G442" s="65"/>
      <c r="H442" s="72"/>
      <c r="I442" s="73"/>
      <c r="J442" s="9"/>
      <c r="K442" s="9"/>
      <c r="L442" s="9"/>
      <c r="M442" s="9"/>
      <c r="N442" s="79"/>
      <c r="O442" s="40"/>
      <c r="P442" s="9"/>
      <c r="S442" s="10"/>
      <c r="T442" s="45" t="s">
        <v>10</v>
      </c>
      <c r="U442" s="45" t="s">
        <v>10</v>
      </c>
      <c r="V442" s="54" t="s">
        <v>10</v>
      </c>
      <c r="W442" s="70" t="s">
        <v>52</v>
      </c>
      <c r="X442" s="56" t="s">
        <v>10</v>
      </c>
      <c r="Y442" s="71">
        <v>1969</v>
      </c>
      <c r="Z442" s="62" t="s">
        <v>10</v>
      </c>
      <c r="AA442" s="17"/>
    </row>
    <row r="443" spans="3:27" ht="12.75">
      <c r="C443" s="16"/>
      <c r="D443" s="65"/>
      <c r="E443" s="10" t="s">
        <v>10</v>
      </c>
      <c r="F443" s="190" t="s">
        <v>10</v>
      </c>
      <c r="G443" s="65"/>
      <c r="H443" s="72"/>
      <c r="I443" s="73"/>
      <c r="J443" s="9"/>
      <c r="K443" s="9"/>
      <c r="L443" s="9"/>
      <c r="M443" s="9"/>
      <c r="N443" s="79"/>
      <c r="O443" s="40"/>
      <c r="P443" s="9"/>
      <c r="Q443" s="9"/>
      <c r="R443" s="9"/>
      <c r="S443" s="10"/>
      <c r="T443" s="10" t="s">
        <v>10</v>
      </c>
      <c r="U443" s="10" t="s">
        <v>10</v>
      </c>
      <c r="V443" s="10" t="s">
        <v>10</v>
      </c>
      <c r="W443" s="75" t="s">
        <v>10</v>
      </c>
      <c r="X443" s="75" t="s">
        <v>10</v>
      </c>
      <c r="Y443" s="76" t="s">
        <v>10</v>
      </c>
      <c r="Z443" s="153" t="s">
        <v>10</v>
      </c>
      <c r="AA443" s="17"/>
    </row>
    <row r="444" spans="3:27" ht="12.75">
      <c r="C444" s="16" t="s">
        <v>276</v>
      </c>
      <c r="D444" s="65"/>
      <c r="E444" s="10"/>
      <c r="F444" s="115"/>
      <c r="G444" s="65"/>
      <c r="H444" s="72"/>
      <c r="I444" s="73"/>
      <c r="J444" s="9"/>
      <c r="K444" s="9"/>
      <c r="L444" s="9"/>
      <c r="M444" s="9"/>
      <c r="N444" s="79"/>
      <c r="O444" s="40"/>
      <c r="P444" s="9"/>
      <c r="Q444" s="9"/>
      <c r="R444" s="9"/>
      <c r="S444" s="115"/>
      <c r="T444" s="10"/>
      <c r="U444" s="196"/>
      <c r="V444" s="9"/>
      <c r="AA444" s="17"/>
    </row>
    <row r="445" spans="3:27" ht="12.75">
      <c r="C445" s="16" t="s">
        <v>277</v>
      </c>
      <c r="D445" s="65"/>
      <c r="E445" s="78"/>
      <c r="F445" s="197"/>
      <c r="G445" s="65"/>
      <c r="H445" s="72"/>
      <c r="I445" s="73"/>
      <c r="J445" s="9"/>
      <c r="K445" s="9"/>
      <c r="L445" s="9"/>
      <c r="M445" s="9"/>
      <c r="N445" s="79"/>
      <c r="O445" s="40"/>
      <c r="P445" s="9"/>
      <c r="Q445" s="9"/>
      <c r="R445" s="9"/>
      <c r="S445" s="115" t="s">
        <v>10</v>
      </c>
      <c r="T445" s="10" t="s">
        <v>10</v>
      </c>
      <c r="U445" s="10" t="s">
        <v>278</v>
      </c>
      <c r="V445" s="9"/>
      <c r="W445" s="9"/>
      <c r="AA445" s="17"/>
    </row>
    <row r="446" spans="3:27" ht="12.75">
      <c r="C446" s="16" t="s">
        <v>279</v>
      </c>
      <c r="D446" s="65"/>
      <c r="E446" s="102" t="s">
        <v>280</v>
      </c>
      <c r="F446" s="99"/>
      <c r="G446" s="65"/>
      <c r="H446" s="91" t="s">
        <v>281</v>
      </c>
      <c r="I446" s="73"/>
      <c r="J446" s="9"/>
      <c r="K446" s="9"/>
      <c r="L446" s="9"/>
      <c r="M446" s="9"/>
      <c r="N446" s="79"/>
      <c r="O446" s="40"/>
      <c r="P446" s="9"/>
      <c r="Q446" s="9"/>
      <c r="R446" s="9"/>
      <c r="S446" s="10"/>
      <c r="T446" s="10"/>
      <c r="U446" s="10"/>
      <c r="AA446" s="17"/>
    </row>
    <row r="447" spans="3:27" ht="12.75">
      <c r="C447" s="147"/>
      <c r="D447" s="65"/>
      <c r="E447" s="110" t="s">
        <v>56</v>
      </c>
      <c r="F447" s="192"/>
      <c r="G447" s="40"/>
      <c r="H447" s="91" t="s">
        <v>10</v>
      </c>
      <c r="I447" s="9"/>
      <c r="J447" s="9"/>
      <c r="K447" s="9"/>
      <c r="L447" s="9"/>
      <c r="M447" s="9"/>
      <c r="N447" s="79"/>
      <c r="O447" s="40"/>
      <c r="P447" s="10" t="s">
        <v>10</v>
      </c>
      <c r="Q447" s="9"/>
      <c r="R447" s="9"/>
      <c r="S447" s="10"/>
      <c r="T447" s="194" t="s">
        <v>10</v>
      </c>
      <c r="U447" s="112" t="s">
        <v>282</v>
      </c>
      <c r="V447" s="9"/>
      <c r="W447" s="9"/>
      <c r="X447" s="9"/>
      <c r="Y447" s="9"/>
      <c r="Z447" s="9"/>
      <c r="AA447" s="23"/>
    </row>
    <row r="448" spans="3:27" ht="18" customHeight="1">
      <c r="C448" s="198" t="s">
        <v>283</v>
      </c>
      <c r="D448" s="157"/>
      <c r="E448" s="157"/>
      <c r="F448" s="158"/>
      <c r="G448" s="157"/>
      <c r="H448" s="157"/>
      <c r="I448" s="157"/>
      <c r="J448" s="157"/>
      <c r="K448" s="157"/>
      <c r="L448" s="157"/>
      <c r="M448" s="157"/>
      <c r="N448" s="157"/>
      <c r="O448" s="157"/>
      <c r="P448" s="157"/>
      <c r="Q448" s="157"/>
      <c r="R448" s="157"/>
      <c r="S448" s="157"/>
      <c r="T448" s="157"/>
      <c r="U448" s="157"/>
      <c r="V448" s="157"/>
      <c r="W448" s="157"/>
      <c r="X448" s="157"/>
      <c r="Y448" s="157"/>
      <c r="Z448" s="157"/>
      <c r="AA448" s="159"/>
    </row>
    <row r="449" spans="3:27" ht="18" customHeight="1">
      <c r="C449" s="120" t="s">
        <v>284</v>
      </c>
      <c r="D449" s="108"/>
      <c r="E449" s="108"/>
      <c r="F449" s="160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61"/>
    </row>
    <row r="457" spans="3:27" ht="12.75">
      <c r="C457" s="11"/>
      <c r="D457" s="12" t="s">
        <v>285</v>
      </c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2" t="s">
        <v>286</v>
      </c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5"/>
    </row>
    <row r="458" spans="3:27" ht="12.75">
      <c r="C458" s="16" t="s">
        <v>16</v>
      </c>
      <c r="D458" s="17"/>
      <c r="E458" s="18" t="s">
        <v>17</v>
      </c>
      <c r="F458" s="19"/>
      <c r="G458" s="20"/>
      <c r="H458" s="18" t="s">
        <v>18</v>
      </c>
      <c r="I458" s="19"/>
      <c r="J458" s="19"/>
      <c r="K458" s="19"/>
      <c r="L458" s="19"/>
      <c r="M458" s="19"/>
      <c r="N458" s="19"/>
      <c r="O458" s="20"/>
      <c r="P458" s="21" t="s">
        <v>19</v>
      </c>
      <c r="Q458" s="19"/>
      <c r="R458" s="19"/>
      <c r="S458" s="19"/>
      <c r="T458" s="19"/>
      <c r="U458" s="19"/>
      <c r="V458" s="19"/>
      <c r="W458" s="19"/>
      <c r="X458" s="19"/>
      <c r="Y458" s="19"/>
      <c r="Z458" s="22"/>
      <c r="AA458" s="23"/>
    </row>
    <row r="459" spans="3:27" ht="12.75">
      <c r="C459" s="24" t="s">
        <v>20</v>
      </c>
      <c r="D459" s="17"/>
      <c r="E459" s="25" t="s">
        <v>287</v>
      </c>
      <c r="F459" s="26"/>
      <c r="G459" s="27"/>
      <c r="H459" s="28" t="s">
        <v>22</v>
      </c>
      <c r="I459" s="29" t="s">
        <v>23</v>
      </c>
      <c r="J459" s="28" t="s">
        <v>24</v>
      </c>
      <c r="K459" s="28" t="s">
        <v>25</v>
      </c>
      <c r="L459" s="28" t="s">
        <v>26</v>
      </c>
      <c r="M459" s="28" t="s">
        <v>27</v>
      </c>
      <c r="N459" s="28" t="s">
        <v>27</v>
      </c>
      <c r="O459" s="30"/>
      <c r="P459" s="31" t="s">
        <v>28</v>
      </c>
      <c r="Q459" s="32" t="s">
        <v>29</v>
      </c>
      <c r="R459" s="32" t="s">
        <v>30</v>
      </c>
      <c r="S459" s="32" t="s">
        <v>31</v>
      </c>
      <c r="T459" s="32" t="s">
        <v>32</v>
      </c>
      <c r="U459" s="32" t="s">
        <v>33</v>
      </c>
      <c r="V459" s="32" t="s">
        <v>34</v>
      </c>
      <c r="W459" s="32" t="s">
        <v>35</v>
      </c>
      <c r="X459" s="32" t="s">
        <v>36</v>
      </c>
      <c r="Y459" s="32" t="s">
        <v>37</v>
      </c>
      <c r="Z459" s="32" t="s">
        <v>38</v>
      </c>
      <c r="AA459" s="23"/>
    </row>
    <row r="460" spans="3:27" ht="12.75">
      <c r="C460" s="33" t="s">
        <v>288</v>
      </c>
      <c r="D460" s="17"/>
      <c r="E460" s="56" t="s">
        <v>40</v>
      </c>
      <c r="F460" s="34" t="s">
        <v>22</v>
      </c>
      <c r="G460" s="35"/>
      <c r="H460" s="26"/>
      <c r="I460" s="36" t="s">
        <v>41</v>
      </c>
      <c r="J460" s="26"/>
      <c r="K460" s="26"/>
      <c r="L460" s="26"/>
      <c r="M460" s="37" t="s">
        <v>42</v>
      </c>
      <c r="N460" s="37" t="s">
        <v>43</v>
      </c>
      <c r="O460" s="30"/>
      <c r="P460" s="38" t="s">
        <v>44</v>
      </c>
      <c r="Q460" s="39"/>
      <c r="R460" s="39"/>
      <c r="S460" s="39"/>
      <c r="T460" s="39"/>
      <c r="U460" s="39"/>
      <c r="V460" s="26"/>
      <c r="W460" s="26"/>
      <c r="X460" s="26"/>
      <c r="Y460" s="26" t="s">
        <v>10</v>
      </c>
      <c r="Z460" s="39" t="s">
        <v>10</v>
      </c>
      <c r="AA460" s="23"/>
    </row>
    <row r="461" spans="3:27" ht="12.75">
      <c r="C461" s="33" t="s">
        <v>289</v>
      </c>
      <c r="D461" s="17"/>
      <c r="E461" s="41">
        <v>3320</v>
      </c>
      <c r="F461" s="60" t="s">
        <v>290</v>
      </c>
      <c r="G461" s="93"/>
      <c r="H461" s="60" t="s">
        <v>290</v>
      </c>
      <c r="I461" s="44" t="s">
        <v>10</v>
      </c>
      <c r="J461" s="45" t="s">
        <v>46</v>
      </c>
      <c r="K461" s="45" t="s">
        <v>10</v>
      </c>
      <c r="L461" s="45">
        <v>2769</v>
      </c>
      <c r="M461" s="45"/>
      <c r="N461" s="46"/>
      <c r="O461" s="47"/>
      <c r="P461" s="45" t="s">
        <v>21</v>
      </c>
      <c r="Q461" s="48"/>
      <c r="R461" s="48"/>
      <c r="S461" s="49"/>
      <c r="T461" s="50"/>
      <c r="U461" s="49"/>
      <c r="V461" s="51"/>
      <c r="W461" s="49"/>
      <c r="X461" s="49"/>
      <c r="Y461" s="50"/>
      <c r="Z461" s="32" t="s">
        <v>10</v>
      </c>
      <c r="AA461" s="17"/>
    </row>
    <row r="462" spans="3:28" ht="12.75">
      <c r="C462" s="53"/>
      <c r="D462" s="65"/>
      <c r="E462" s="52"/>
      <c r="F462" s="60" t="s">
        <v>10</v>
      </c>
      <c r="G462" s="93" t="s">
        <v>10</v>
      </c>
      <c r="H462" s="45" t="s">
        <v>10</v>
      </c>
      <c r="I462" s="44" t="s">
        <v>10</v>
      </c>
      <c r="J462" s="45" t="s">
        <v>10</v>
      </c>
      <c r="K462" s="45" t="s">
        <v>10</v>
      </c>
      <c r="L462" s="45" t="s">
        <v>10</v>
      </c>
      <c r="M462" s="45" t="s">
        <v>10</v>
      </c>
      <c r="N462" s="45" t="s">
        <v>10</v>
      </c>
      <c r="O462" s="59"/>
      <c r="P462" s="177" t="s">
        <v>10</v>
      </c>
      <c r="Q462" s="26" t="s">
        <v>79</v>
      </c>
      <c r="R462" s="26">
        <v>36</v>
      </c>
      <c r="S462" s="60" t="s">
        <v>290</v>
      </c>
      <c r="T462" s="45" t="s">
        <v>10</v>
      </c>
      <c r="U462" s="25" t="s">
        <v>291</v>
      </c>
      <c r="V462" s="54">
        <v>2</v>
      </c>
      <c r="W462" s="56" t="s">
        <v>292</v>
      </c>
      <c r="X462" s="56" t="s">
        <v>10</v>
      </c>
      <c r="Y462" s="164" t="s">
        <v>10</v>
      </c>
      <c r="Z462" s="97">
        <v>15111.53</v>
      </c>
      <c r="AA462" s="17"/>
      <c r="AB462" s="63" t="s">
        <v>10</v>
      </c>
    </row>
    <row r="463" spans="3:27" ht="12.75">
      <c r="C463" s="64" t="s">
        <v>51</v>
      </c>
      <c r="D463" s="65"/>
      <c r="E463" s="10" t="s">
        <v>10</v>
      </c>
      <c r="F463" s="190" t="s">
        <v>10</v>
      </c>
      <c r="G463" s="65"/>
      <c r="H463" s="72"/>
      <c r="I463" s="73"/>
      <c r="J463" s="9"/>
      <c r="K463" s="9"/>
      <c r="L463" s="9"/>
      <c r="M463" s="9"/>
      <c r="N463" s="79"/>
      <c r="O463" s="40"/>
      <c r="P463" s="9"/>
      <c r="S463" s="10"/>
      <c r="T463" s="45" t="s">
        <v>10</v>
      </c>
      <c r="U463" s="45" t="s">
        <v>10</v>
      </c>
      <c r="V463" s="54" t="s">
        <v>10</v>
      </c>
      <c r="W463" s="70" t="s">
        <v>10</v>
      </c>
      <c r="X463" s="56" t="s">
        <v>10</v>
      </c>
      <c r="Y463" s="71" t="s">
        <v>10</v>
      </c>
      <c r="Z463" s="97" t="s">
        <v>10</v>
      </c>
      <c r="AA463" s="17"/>
    </row>
    <row r="464" spans="3:27" ht="12.75">
      <c r="C464" s="16"/>
      <c r="D464" s="65"/>
      <c r="E464" s="10" t="s">
        <v>10</v>
      </c>
      <c r="F464" s="190" t="s">
        <v>10</v>
      </c>
      <c r="G464" s="65"/>
      <c r="H464" s="72"/>
      <c r="I464" s="73"/>
      <c r="J464" s="9"/>
      <c r="K464" s="9"/>
      <c r="L464" s="9"/>
      <c r="M464" s="9"/>
      <c r="N464" s="79"/>
      <c r="O464" s="40"/>
      <c r="P464" s="9"/>
      <c r="Q464" s="9"/>
      <c r="R464" s="9"/>
      <c r="S464" s="10"/>
      <c r="T464" s="10" t="s">
        <v>10</v>
      </c>
      <c r="U464" s="10" t="s">
        <v>10</v>
      </c>
      <c r="V464" s="10" t="s">
        <v>10</v>
      </c>
      <c r="W464" s="75" t="s">
        <v>10</v>
      </c>
      <c r="X464" s="75" t="s">
        <v>10</v>
      </c>
      <c r="Y464" s="76" t="s">
        <v>10</v>
      </c>
      <c r="Z464" s="153" t="s">
        <v>10</v>
      </c>
      <c r="AA464" s="17"/>
    </row>
    <row r="465" spans="3:27" ht="12.75">
      <c r="C465" s="16" t="s">
        <v>293</v>
      </c>
      <c r="D465" s="65"/>
      <c r="E465" s="10"/>
      <c r="F465" s="190"/>
      <c r="G465" s="65"/>
      <c r="H465" s="72"/>
      <c r="I465" s="73"/>
      <c r="J465" s="9"/>
      <c r="K465" s="9"/>
      <c r="L465" s="9"/>
      <c r="M465" s="9"/>
      <c r="N465" s="79"/>
      <c r="O465" s="40"/>
      <c r="P465" s="9"/>
      <c r="Q465" s="9"/>
      <c r="R465" s="9"/>
      <c r="S465" s="10"/>
      <c r="T465" s="10" t="s">
        <v>10</v>
      </c>
      <c r="U465" s="10" t="s">
        <v>53</v>
      </c>
      <c r="V465" s="9"/>
      <c r="W465" s="9"/>
      <c r="X465" s="9"/>
      <c r="Y465" s="9"/>
      <c r="Z465" s="9"/>
      <c r="AA465" s="17"/>
    </row>
    <row r="466" spans="3:27" ht="12.75">
      <c r="C466" s="53"/>
      <c r="D466" s="65"/>
      <c r="E466" s="122" t="s">
        <v>294</v>
      </c>
      <c r="F466" s="144"/>
      <c r="G466" s="65"/>
      <c r="H466" s="91" t="s">
        <v>10</v>
      </c>
      <c r="I466" s="73"/>
      <c r="J466" s="9"/>
      <c r="K466" s="9"/>
      <c r="L466" s="9"/>
      <c r="M466" s="9"/>
      <c r="N466" s="79"/>
      <c r="O466" s="40"/>
      <c r="P466" s="9"/>
      <c r="Q466" s="9"/>
      <c r="R466" s="9"/>
      <c r="S466" s="10"/>
      <c r="T466" s="10"/>
      <c r="U466" s="10"/>
      <c r="AA466" s="17"/>
    </row>
    <row r="467" spans="3:27" ht="12.75">
      <c r="C467" s="147"/>
      <c r="D467" s="104"/>
      <c r="E467" s="105" t="s">
        <v>56</v>
      </c>
      <c r="F467" s="106"/>
      <c r="G467" s="107"/>
      <c r="H467" s="131" t="s">
        <v>10</v>
      </c>
      <c r="I467" s="108"/>
      <c r="J467" s="108"/>
      <c r="K467" s="108"/>
      <c r="L467" s="108"/>
      <c r="M467" s="108"/>
      <c r="N467" s="109"/>
      <c r="O467" s="107"/>
      <c r="P467" s="110" t="s">
        <v>10</v>
      </c>
      <c r="Q467" s="108"/>
      <c r="R467" s="108"/>
      <c r="S467" s="110"/>
      <c r="T467" s="194" t="s">
        <v>10</v>
      </c>
      <c r="U467" s="112" t="s">
        <v>295</v>
      </c>
      <c r="V467" s="108"/>
      <c r="W467" s="108"/>
      <c r="X467" s="108"/>
      <c r="Y467" s="108"/>
      <c r="Z467" s="108"/>
      <c r="AA467" s="113"/>
    </row>
    <row r="468" spans="11:22" ht="12.75">
      <c r="K468" s="2" t="s">
        <v>0</v>
      </c>
      <c r="V468" s="3" t="s">
        <v>1</v>
      </c>
    </row>
    <row r="469" spans="11:22" ht="12.75">
      <c r="K469" s="2" t="s">
        <v>2</v>
      </c>
      <c r="V469" s="3" t="s">
        <v>3</v>
      </c>
    </row>
    <row r="470" spans="11:22" ht="12.75">
      <c r="K470" s="2" t="s">
        <v>4</v>
      </c>
      <c r="V470" s="3"/>
    </row>
    <row r="471" spans="11:22" ht="12.75">
      <c r="K471" s="5" t="s">
        <v>5</v>
      </c>
      <c r="L471" s="6" t="s">
        <v>6</v>
      </c>
      <c r="V471" s="3" t="s">
        <v>7</v>
      </c>
    </row>
    <row r="472" ht="12.75">
      <c r="K472" s="5" t="s">
        <v>8</v>
      </c>
    </row>
    <row r="473" ht="12.75">
      <c r="K473" s="5" t="s">
        <v>9</v>
      </c>
    </row>
    <row r="478" spans="3:27" ht="12.75">
      <c r="C478" s="11"/>
      <c r="D478" s="12" t="s">
        <v>296</v>
      </c>
      <c r="E478" s="13"/>
      <c r="F478" s="13"/>
      <c r="G478" s="13"/>
      <c r="H478" s="13"/>
      <c r="I478" s="13"/>
      <c r="J478" s="13"/>
      <c r="K478" s="165" t="s">
        <v>297</v>
      </c>
      <c r="L478" s="13"/>
      <c r="M478" s="13"/>
      <c r="N478" s="13"/>
      <c r="O478" s="13"/>
      <c r="P478" s="14" t="s">
        <v>298</v>
      </c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5"/>
    </row>
    <row r="479" spans="3:27" ht="12.75">
      <c r="C479" s="16" t="s">
        <v>16</v>
      </c>
      <c r="D479" s="17"/>
      <c r="E479" s="18" t="s">
        <v>17</v>
      </c>
      <c r="F479" s="19"/>
      <c r="G479" s="20"/>
      <c r="H479" s="18" t="s">
        <v>18</v>
      </c>
      <c r="I479" s="19"/>
      <c r="J479" s="19"/>
      <c r="K479" s="19"/>
      <c r="L479" s="19"/>
      <c r="M479" s="19"/>
      <c r="N479" s="19"/>
      <c r="O479" s="20"/>
      <c r="P479" s="21" t="s">
        <v>19</v>
      </c>
      <c r="Q479" s="19"/>
      <c r="R479" s="19"/>
      <c r="S479" s="19"/>
      <c r="T479" s="19"/>
      <c r="U479" s="19"/>
      <c r="V479" s="19"/>
      <c r="W479" s="19"/>
      <c r="X479" s="19"/>
      <c r="Y479" s="19"/>
      <c r="Z479" s="22"/>
      <c r="AA479" s="23"/>
    </row>
    <row r="480" spans="3:27" ht="12.75">
      <c r="C480" s="24" t="s">
        <v>20</v>
      </c>
      <c r="D480" s="17"/>
      <c r="E480" s="25" t="s">
        <v>21</v>
      </c>
      <c r="F480" s="26"/>
      <c r="G480" s="27"/>
      <c r="H480" s="28" t="s">
        <v>22</v>
      </c>
      <c r="I480" s="29" t="s">
        <v>23</v>
      </c>
      <c r="J480" s="28" t="s">
        <v>24</v>
      </c>
      <c r="K480" s="28" t="s">
        <v>25</v>
      </c>
      <c r="L480" s="28" t="s">
        <v>26</v>
      </c>
      <c r="M480" s="28" t="s">
        <v>27</v>
      </c>
      <c r="N480" s="28" t="s">
        <v>27</v>
      </c>
      <c r="O480" s="30"/>
      <c r="P480" s="31" t="s">
        <v>28</v>
      </c>
      <c r="Q480" s="32" t="s">
        <v>29</v>
      </c>
      <c r="R480" s="32" t="s">
        <v>30</v>
      </c>
      <c r="S480" s="32" t="s">
        <v>31</v>
      </c>
      <c r="T480" s="32" t="s">
        <v>32</v>
      </c>
      <c r="U480" s="32" t="s">
        <v>33</v>
      </c>
      <c r="V480" s="32" t="s">
        <v>34</v>
      </c>
      <c r="W480" s="32" t="s">
        <v>35</v>
      </c>
      <c r="X480" s="32" t="s">
        <v>36</v>
      </c>
      <c r="Y480" s="32" t="s">
        <v>37</v>
      </c>
      <c r="Z480" s="32" t="s">
        <v>38</v>
      </c>
      <c r="AA480" s="23"/>
    </row>
    <row r="481" spans="3:27" ht="12.75">
      <c r="C481" s="136" t="s">
        <v>299</v>
      </c>
      <c r="D481" s="17"/>
      <c r="E481" s="56" t="s">
        <v>40</v>
      </c>
      <c r="F481" s="34" t="s">
        <v>22</v>
      </c>
      <c r="G481" s="35"/>
      <c r="H481" s="26"/>
      <c r="I481" s="36" t="s">
        <v>41</v>
      </c>
      <c r="J481" s="26"/>
      <c r="K481" s="26"/>
      <c r="L481" s="26"/>
      <c r="M481" s="37" t="s">
        <v>42</v>
      </c>
      <c r="N481" s="37" t="s">
        <v>43</v>
      </c>
      <c r="O481" s="30"/>
      <c r="P481" s="38" t="s">
        <v>44</v>
      </c>
      <c r="Q481" s="39"/>
      <c r="R481" s="39"/>
      <c r="S481" s="39"/>
      <c r="T481" s="39"/>
      <c r="U481" s="39"/>
      <c r="V481" s="26"/>
      <c r="W481" s="26"/>
      <c r="X481" s="26"/>
      <c r="Y481" s="26" t="s">
        <v>10</v>
      </c>
      <c r="Z481" s="26" t="s">
        <v>10</v>
      </c>
      <c r="AA481" s="23"/>
    </row>
    <row r="482" spans="3:27" ht="12.75">
      <c r="C482" s="33" t="s">
        <v>300</v>
      </c>
      <c r="D482" s="17"/>
      <c r="E482" s="45">
        <v>80313</v>
      </c>
      <c r="F482" s="96" t="s">
        <v>301</v>
      </c>
      <c r="G482" s="93"/>
      <c r="H482" s="60" t="s">
        <v>10</v>
      </c>
      <c r="I482" s="44" t="s">
        <v>10</v>
      </c>
      <c r="J482" s="45" t="s">
        <v>10</v>
      </c>
      <c r="K482" s="45" t="s">
        <v>10</v>
      </c>
      <c r="L482" s="45" t="s">
        <v>10</v>
      </c>
      <c r="M482" s="45"/>
      <c r="N482" s="46"/>
      <c r="O482" s="47"/>
      <c r="P482" s="45" t="s">
        <v>21</v>
      </c>
      <c r="Q482" s="48"/>
      <c r="R482" s="48"/>
      <c r="S482" s="49"/>
      <c r="T482" s="50"/>
      <c r="U482" s="49"/>
      <c r="V482" s="51"/>
      <c r="W482" s="49"/>
      <c r="X482" s="49"/>
      <c r="Y482" s="49"/>
      <c r="Z482" s="32" t="s">
        <v>10</v>
      </c>
      <c r="AA482" s="23"/>
    </row>
    <row r="483" spans="3:28" ht="12.75">
      <c r="C483" s="52"/>
      <c r="D483" s="65"/>
      <c r="E483" s="9"/>
      <c r="F483" s="115" t="s">
        <v>302</v>
      </c>
      <c r="G483" s="93" t="s">
        <v>10</v>
      </c>
      <c r="H483" s="45" t="s">
        <v>10</v>
      </c>
      <c r="I483" s="44" t="s">
        <v>10</v>
      </c>
      <c r="J483" s="45" t="s">
        <v>10</v>
      </c>
      <c r="K483" s="45" t="s">
        <v>10</v>
      </c>
      <c r="L483" s="45" t="s">
        <v>10</v>
      </c>
      <c r="M483" s="45" t="s">
        <v>10</v>
      </c>
      <c r="N483" s="45" t="s">
        <v>10</v>
      </c>
      <c r="O483" s="59"/>
      <c r="P483" s="177" t="s">
        <v>10</v>
      </c>
      <c r="Q483" s="26" t="s">
        <v>48</v>
      </c>
      <c r="R483" s="26">
        <v>23</v>
      </c>
      <c r="S483" s="60" t="s">
        <v>303</v>
      </c>
      <c r="T483" s="45">
        <v>2</v>
      </c>
      <c r="U483" s="25" t="s">
        <v>304</v>
      </c>
      <c r="V483" s="54">
        <v>1</v>
      </c>
      <c r="W483" s="56" t="s">
        <v>50</v>
      </c>
      <c r="X483" s="56">
        <v>2</v>
      </c>
      <c r="Y483" s="61">
        <v>2497</v>
      </c>
      <c r="Z483" s="62">
        <v>2579.18</v>
      </c>
      <c r="AA483" s="23"/>
      <c r="AB483" s="63" t="s">
        <v>10</v>
      </c>
    </row>
    <row r="484" spans="3:27" ht="12.75">
      <c r="C484" s="64" t="s">
        <v>51</v>
      </c>
      <c r="D484" s="65"/>
      <c r="E484" s="82"/>
      <c r="F484" s="197" t="s">
        <v>305</v>
      </c>
      <c r="G484" s="65"/>
      <c r="H484" s="72"/>
      <c r="I484" s="73"/>
      <c r="J484" s="9"/>
      <c r="K484" s="9"/>
      <c r="L484" s="9"/>
      <c r="M484" s="9"/>
      <c r="N484" s="79"/>
      <c r="O484" s="40"/>
      <c r="P484" s="9"/>
      <c r="S484" s="10"/>
      <c r="T484" s="45" t="s">
        <v>10</v>
      </c>
      <c r="U484" s="45" t="s">
        <v>10</v>
      </c>
      <c r="V484" s="54" t="s">
        <v>10</v>
      </c>
      <c r="W484" s="70" t="s">
        <v>10</v>
      </c>
      <c r="X484" s="56" t="s">
        <v>10</v>
      </c>
      <c r="Y484" s="71" t="s">
        <v>10</v>
      </c>
      <c r="Z484" s="62" t="s">
        <v>10</v>
      </c>
      <c r="AA484" s="17"/>
    </row>
    <row r="485" spans="3:27" ht="12.75">
      <c r="C485" s="98"/>
      <c r="D485" s="65"/>
      <c r="E485" s="10" t="s">
        <v>10</v>
      </c>
      <c r="F485" s="190" t="s">
        <v>10</v>
      </c>
      <c r="G485" s="65"/>
      <c r="H485" s="72"/>
      <c r="I485" s="73"/>
      <c r="J485" s="9"/>
      <c r="K485" s="9"/>
      <c r="L485" s="9"/>
      <c r="M485" s="9"/>
      <c r="N485" s="79"/>
      <c r="O485" s="40"/>
      <c r="P485" s="9"/>
      <c r="Q485" s="9"/>
      <c r="R485" s="9"/>
      <c r="S485" s="10"/>
      <c r="T485" s="10" t="s">
        <v>10</v>
      </c>
      <c r="U485" s="10" t="s">
        <v>10</v>
      </c>
      <c r="V485" s="10" t="s">
        <v>10</v>
      </c>
      <c r="W485" s="75" t="s">
        <v>10</v>
      </c>
      <c r="X485" s="75" t="s">
        <v>10</v>
      </c>
      <c r="Y485" s="76" t="s">
        <v>10</v>
      </c>
      <c r="Z485" s="153" t="s">
        <v>10</v>
      </c>
      <c r="AA485" s="17"/>
    </row>
    <row r="486" spans="3:27" ht="12.75">
      <c r="C486" s="16" t="s">
        <v>81</v>
      </c>
      <c r="D486" s="65"/>
      <c r="E486" s="10"/>
      <c r="F486" s="190"/>
      <c r="G486" s="65"/>
      <c r="H486" s="72"/>
      <c r="I486" s="73"/>
      <c r="J486" s="9"/>
      <c r="K486" s="9"/>
      <c r="L486" s="9"/>
      <c r="M486" s="9"/>
      <c r="N486" s="79"/>
      <c r="O486" s="40"/>
      <c r="P486" s="9"/>
      <c r="Q486" s="9"/>
      <c r="R486" s="9"/>
      <c r="S486" s="10"/>
      <c r="T486" s="10" t="s">
        <v>10</v>
      </c>
      <c r="U486" s="10" t="s">
        <v>53</v>
      </c>
      <c r="V486" s="9"/>
      <c r="W486" s="9"/>
      <c r="X486" s="9"/>
      <c r="Y486" s="9"/>
      <c r="Z486" s="9"/>
      <c r="AA486" s="17"/>
    </row>
    <row r="487" spans="3:27" ht="12.75">
      <c r="C487" s="53"/>
      <c r="D487" s="65"/>
      <c r="E487" s="122" t="s">
        <v>306</v>
      </c>
      <c r="F487" s="144"/>
      <c r="G487" s="65"/>
      <c r="H487" s="91" t="s">
        <v>10</v>
      </c>
      <c r="I487" s="73"/>
      <c r="J487" s="9"/>
      <c r="K487" s="9"/>
      <c r="L487" s="9"/>
      <c r="M487" s="9"/>
      <c r="N487" s="79"/>
      <c r="O487" s="40"/>
      <c r="P487" s="9"/>
      <c r="Q487" s="9"/>
      <c r="R487" s="9"/>
      <c r="S487" s="10"/>
      <c r="T487" s="10"/>
      <c r="U487" s="10"/>
      <c r="AA487" s="17"/>
    </row>
    <row r="488" spans="3:27" ht="12.75">
      <c r="C488" s="147"/>
      <c r="D488" s="104"/>
      <c r="E488" s="105" t="s">
        <v>56</v>
      </c>
      <c r="F488" s="106"/>
      <c r="G488" s="107"/>
      <c r="H488" s="131" t="s">
        <v>10</v>
      </c>
      <c r="I488" s="108"/>
      <c r="J488" s="108"/>
      <c r="K488" s="108"/>
      <c r="L488" s="108"/>
      <c r="M488" s="108"/>
      <c r="N488" s="109"/>
      <c r="O488" s="107"/>
      <c r="P488" s="110" t="s">
        <v>10</v>
      </c>
      <c r="Q488" s="108"/>
      <c r="R488" s="108"/>
      <c r="S488" s="110"/>
      <c r="T488" s="194" t="s">
        <v>10</v>
      </c>
      <c r="U488" s="112" t="s">
        <v>307</v>
      </c>
      <c r="V488" s="108"/>
      <c r="W488" s="108"/>
      <c r="X488" s="108"/>
      <c r="Y488" s="108"/>
      <c r="Z488" s="108"/>
      <c r="AA488" s="113"/>
    </row>
    <row r="489" spans="3:27" ht="18" customHeight="1">
      <c r="C489" s="89" t="s">
        <v>308</v>
      </c>
      <c r="D489" s="13"/>
      <c r="E489" s="13"/>
      <c r="F489" s="90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5"/>
    </row>
    <row r="493" spans="3:27" s="1" customFormat="1" ht="12.75">
      <c r="C493" s="199"/>
      <c r="D493" s="200" t="s">
        <v>309</v>
      </c>
      <c r="E493" s="201"/>
      <c r="F493" s="201"/>
      <c r="G493" s="201"/>
      <c r="H493" s="201"/>
      <c r="I493" s="201"/>
      <c r="J493" s="201"/>
      <c r="K493" s="201"/>
      <c r="L493" s="201"/>
      <c r="M493" s="201"/>
      <c r="N493" s="201"/>
      <c r="O493" s="201"/>
      <c r="P493" s="200" t="s">
        <v>310</v>
      </c>
      <c r="Q493" s="201"/>
      <c r="R493" s="201"/>
      <c r="S493" s="201"/>
      <c r="T493" s="201"/>
      <c r="U493" s="201"/>
      <c r="V493" s="201"/>
      <c r="W493" s="201"/>
      <c r="X493" s="201"/>
      <c r="Y493" s="201"/>
      <c r="Z493" s="202"/>
      <c r="AA493" s="202"/>
    </row>
    <row r="494" spans="3:27" ht="12.75">
      <c r="C494" s="16" t="s">
        <v>16</v>
      </c>
      <c r="D494" s="17"/>
      <c r="E494" s="18" t="s">
        <v>17</v>
      </c>
      <c r="F494" s="19"/>
      <c r="G494" s="20"/>
      <c r="H494" s="18" t="s">
        <v>18</v>
      </c>
      <c r="I494" s="19"/>
      <c r="J494" s="19"/>
      <c r="K494" s="19"/>
      <c r="L494" s="19"/>
      <c r="M494" s="19"/>
      <c r="N494" s="19"/>
      <c r="O494" s="20"/>
      <c r="P494" s="21" t="s">
        <v>19</v>
      </c>
      <c r="Q494" s="19"/>
      <c r="R494" s="19"/>
      <c r="S494" s="19"/>
      <c r="T494" s="19"/>
      <c r="U494" s="19"/>
      <c r="V494" s="19"/>
      <c r="W494" s="19"/>
      <c r="X494" s="19"/>
      <c r="Y494" s="19"/>
      <c r="Z494" s="22"/>
      <c r="AA494" s="23"/>
    </row>
    <row r="495" spans="3:27" ht="12.75">
      <c r="C495" s="24" t="s">
        <v>20</v>
      </c>
      <c r="D495" s="17"/>
      <c r="E495" s="25" t="s">
        <v>109</v>
      </c>
      <c r="F495" s="26"/>
      <c r="G495" s="27"/>
      <c r="H495" s="28" t="s">
        <v>22</v>
      </c>
      <c r="I495" s="29" t="s">
        <v>23</v>
      </c>
      <c r="J495" s="28" t="s">
        <v>24</v>
      </c>
      <c r="K495" s="28" t="s">
        <v>25</v>
      </c>
      <c r="L495" s="28" t="s">
        <v>26</v>
      </c>
      <c r="M495" s="28" t="s">
        <v>27</v>
      </c>
      <c r="N495" s="28" t="s">
        <v>27</v>
      </c>
      <c r="O495" s="30"/>
      <c r="P495" s="31" t="s">
        <v>28</v>
      </c>
      <c r="Q495" s="32" t="s">
        <v>29</v>
      </c>
      <c r="R495" s="32" t="s">
        <v>30</v>
      </c>
      <c r="S495" s="32" t="s">
        <v>31</v>
      </c>
      <c r="T495" s="32" t="s">
        <v>32</v>
      </c>
      <c r="U495" s="32" t="s">
        <v>33</v>
      </c>
      <c r="V495" s="32" t="s">
        <v>34</v>
      </c>
      <c r="W495" s="32" t="s">
        <v>35</v>
      </c>
      <c r="X495" s="32" t="s">
        <v>36</v>
      </c>
      <c r="Y495" s="32" t="s">
        <v>37</v>
      </c>
      <c r="Z495" s="32" t="s">
        <v>38</v>
      </c>
      <c r="AA495" s="23"/>
    </row>
    <row r="496" spans="3:27" ht="12.75">
      <c r="C496" s="33" t="s">
        <v>311</v>
      </c>
      <c r="D496" s="23"/>
      <c r="E496" s="32" t="s">
        <v>40</v>
      </c>
      <c r="F496" s="34" t="s">
        <v>22</v>
      </c>
      <c r="G496" s="35"/>
      <c r="H496" s="26"/>
      <c r="I496" s="36" t="s">
        <v>41</v>
      </c>
      <c r="J496" s="26"/>
      <c r="K496" s="26"/>
      <c r="L496" s="26"/>
      <c r="M496" s="37" t="s">
        <v>42</v>
      </c>
      <c r="N496" s="37" t="s">
        <v>43</v>
      </c>
      <c r="O496" s="30"/>
      <c r="P496" s="38" t="s">
        <v>44</v>
      </c>
      <c r="Q496" s="39"/>
      <c r="R496" s="39"/>
      <c r="S496" s="39"/>
      <c r="T496" s="39"/>
      <c r="U496" s="39"/>
      <c r="V496" s="26"/>
      <c r="W496" s="26"/>
      <c r="X496" s="26"/>
      <c r="Y496" s="26" t="s">
        <v>10</v>
      </c>
      <c r="Z496" s="26" t="s">
        <v>10</v>
      </c>
      <c r="AA496" s="23"/>
    </row>
    <row r="497" spans="3:27" ht="12.75">
      <c r="C497" s="33" t="s">
        <v>312</v>
      </c>
      <c r="D497" s="40"/>
      <c r="E497" s="136">
        <v>10991</v>
      </c>
      <c r="F497" s="42" t="s">
        <v>10</v>
      </c>
      <c r="G497" s="93"/>
      <c r="H497" s="60" t="s">
        <v>10</v>
      </c>
      <c r="I497" s="44" t="s">
        <v>10</v>
      </c>
      <c r="J497" s="45" t="s">
        <v>10</v>
      </c>
      <c r="K497" s="45" t="s">
        <v>10</v>
      </c>
      <c r="L497" s="45" t="s">
        <v>10</v>
      </c>
      <c r="M497" s="45"/>
      <c r="N497" s="46"/>
      <c r="O497" s="47"/>
      <c r="P497" s="45" t="s">
        <v>21</v>
      </c>
      <c r="Q497" s="48"/>
      <c r="R497" s="48"/>
      <c r="S497" s="49"/>
      <c r="T497" s="50"/>
      <c r="U497" s="49"/>
      <c r="V497" s="51"/>
      <c r="W497" s="49"/>
      <c r="X497" s="49"/>
      <c r="Y497" s="49"/>
      <c r="Z497" s="32" t="s">
        <v>10</v>
      </c>
      <c r="AA497" s="23"/>
    </row>
    <row r="498" spans="3:28" ht="12.75">
      <c r="C498" s="52"/>
      <c r="D498" s="40"/>
      <c r="E498" s="80" t="s">
        <v>10</v>
      </c>
      <c r="F498" s="203" t="s">
        <v>313</v>
      </c>
      <c r="G498" s="93" t="s">
        <v>10</v>
      </c>
      <c r="H498" s="45" t="s">
        <v>10</v>
      </c>
      <c r="I498" s="44" t="s">
        <v>10</v>
      </c>
      <c r="J498" s="45" t="s">
        <v>10</v>
      </c>
      <c r="K498" s="45" t="s">
        <v>10</v>
      </c>
      <c r="L498" s="45" t="s">
        <v>10</v>
      </c>
      <c r="M498" s="45" t="s">
        <v>10</v>
      </c>
      <c r="N498" s="45" t="s">
        <v>10</v>
      </c>
      <c r="O498" s="59"/>
      <c r="P498" s="177" t="s">
        <v>10</v>
      </c>
      <c r="Q498" s="26" t="s">
        <v>239</v>
      </c>
      <c r="R498" s="26">
        <v>7</v>
      </c>
      <c r="S498" s="189">
        <v>1733</v>
      </c>
      <c r="T498" s="45">
        <v>62</v>
      </c>
      <c r="U498" s="25" t="s">
        <v>314</v>
      </c>
      <c r="V498" s="54">
        <v>2</v>
      </c>
      <c r="W498" s="56" t="s">
        <v>50</v>
      </c>
      <c r="X498" s="56">
        <v>3</v>
      </c>
      <c r="Y498" s="61">
        <v>2051</v>
      </c>
      <c r="Z498" s="62">
        <v>2859.98</v>
      </c>
      <c r="AA498" s="23"/>
      <c r="AB498" s="63" t="s">
        <v>10</v>
      </c>
    </row>
    <row r="499" spans="3:27" ht="12.75">
      <c r="C499" s="64" t="s">
        <v>51</v>
      </c>
      <c r="D499" s="40"/>
      <c r="E499" s="91"/>
      <c r="F499" s="204"/>
      <c r="G499" s="139"/>
      <c r="H499" s="10"/>
      <c r="I499" s="72"/>
      <c r="J499" s="10"/>
      <c r="K499" s="10"/>
      <c r="L499" s="10"/>
      <c r="M499" s="10"/>
      <c r="N499" s="99"/>
      <c r="O499" s="139"/>
      <c r="P499" s="115"/>
      <c r="Q499" s="75"/>
      <c r="R499" s="75"/>
      <c r="S499" s="115"/>
      <c r="T499" s="10"/>
      <c r="U499" s="45"/>
      <c r="V499" s="45" t="s">
        <v>10</v>
      </c>
      <c r="W499" s="70" t="s">
        <v>52</v>
      </c>
      <c r="X499" s="56" t="s">
        <v>10</v>
      </c>
      <c r="Y499" s="71">
        <v>865</v>
      </c>
      <c r="Z499" s="62" t="s">
        <v>10</v>
      </c>
      <c r="AA499" s="17"/>
    </row>
    <row r="500" spans="3:27" ht="12.75">
      <c r="C500" s="53"/>
      <c r="D500" s="40"/>
      <c r="E500" s="91"/>
      <c r="F500" s="205"/>
      <c r="G500" s="125"/>
      <c r="H500" s="10"/>
      <c r="I500" s="72"/>
      <c r="J500" s="10"/>
      <c r="K500" s="10"/>
      <c r="L500" s="10"/>
      <c r="M500" s="10"/>
      <c r="N500" s="99"/>
      <c r="O500" s="139"/>
      <c r="P500" s="115"/>
      <c r="Q500" s="75"/>
      <c r="R500" s="75"/>
      <c r="S500" s="115"/>
      <c r="T500" s="10"/>
      <c r="U500" s="10"/>
      <c r="V500" s="10"/>
      <c r="W500" s="180"/>
      <c r="X500" s="75"/>
      <c r="Y500" s="181"/>
      <c r="Z500" s="153"/>
      <c r="AA500" s="17"/>
    </row>
    <row r="501" spans="3:27" ht="12.75">
      <c r="C501" s="33" t="s">
        <v>69</v>
      </c>
      <c r="D501" s="40"/>
      <c r="E501" s="206"/>
      <c r="F501" s="207"/>
      <c r="G501" s="139"/>
      <c r="H501" s="10"/>
      <c r="I501" s="72"/>
      <c r="J501" s="10"/>
      <c r="K501" s="10"/>
      <c r="L501" s="10"/>
      <c r="M501" s="10"/>
      <c r="N501" s="99"/>
      <c r="O501" s="139"/>
      <c r="P501" s="115"/>
      <c r="Q501" s="75"/>
      <c r="R501" s="75"/>
      <c r="S501" s="115"/>
      <c r="T501" s="10"/>
      <c r="U501" s="10" t="s">
        <v>53</v>
      </c>
      <c r="V501" s="10"/>
      <c r="W501" s="180"/>
      <c r="X501" s="75"/>
      <c r="Y501" s="181"/>
      <c r="Z501" s="153"/>
      <c r="AA501" s="17"/>
    </row>
    <row r="502" spans="3:27" ht="12.75">
      <c r="C502" s="33" t="s">
        <v>10</v>
      </c>
      <c r="D502" s="40"/>
      <c r="E502" s="10" t="s">
        <v>315</v>
      </c>
      <c r="F502" s="99"/>
      <c r="G502" s="40"/>
      <c r="H502" s="72"/>
      <c r="I502" s="73"/>
      <c r="J502" s="9"/>
      <c r="K502" s="9"/>
      <c r="L502" s="9"/>
      <c r="M502" s="9"/>
      <c r="N502" s="79"/>
      <c r="O502" s="40"/>
      <c r="P502" s="9"/>
      <c r="Q502" s="9"/>
      <c r="R502" s="9"/>
      <c r="S502" s="10"/>
      <c r="T502" s="10"/>
      <c r="U502" s="10"/>
      <c r="AA502" s="17"/>
    </row>
    <row r="503" spans="3:27" ht="12.75">
      <c r="C503" s="147"/>
      <c r="D503" s="107"/>
      <c r="E503" s="110" t="s">
        <v>56</v>
      </c>
      <c r="F503" s="106"/>
      <c r="G503" s="107"/>
      <c r="H503" s="131" t="s">
        <v>10</v>
      </c>
      <c r="I503" s="108"/>
      <c r="J503" s="108"/>
      <c r="K503" s="108"/>
      <c r="L503" s="108"/>
      <c r="M503" s="108"/>
      <c r="N503" s="109"/>
      <c r="O503" s="107"/>
      <c r="P503" s="110" t="s">
        <v>10</v>
      </c>
      <c r="Q503" s="108"/>
      <c r="R503" s="108"/>
      <c r="S503" s="110"/>
      <c r="T503" s="111" t="s">
        <v>10</v>
      </c>
      <c r="U503" s="112" t="s">
        <v>316</v>
      </c>
      <c r="V503" s="108"/>
      <c r="W503" s="108"/>
      <c r="X503" s="108"/>
      <c r="Y503" s="108"/>
      <c r="Z503" s="109"/>
      <c r="AA503" s="113"/>
    </row>
    <row r="504" spans="3:27" ht="12.75" customHeight="1">
      <c r="C504" s="162"/>
      <c r="D504" s="9"/>
      <c r="E504" s="9"/>
      <c r="F504" s="163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6" spans="3:27" s="1" customFormat="1" ht="12.75">
      <c r="C506" s="199"/>
      <c r="D506" s="200" t="s">
        <v>317</v>
      </c>
      <c r="E506" s="201"/>
      <c r="F506" s="201"/>
      <c r="G506" s="201"/>
      <c r="H506" s="201"/>
      <c r="I506" s="201"/>
      <c r="J506" s="201"/>
      <c r="K506" s="201"/>
      <c r="L506" s="201"/>
      <c r="M506" s="201"/>
      <c r="N506" s="201"/>
      <c r="O506" s="201"/>
      <c r="P506" s="200" t="s">
        <v>318</v>
      </c>
      <c r="Q506" s="201"/>
      <c r="R506" s="201"/>
      <c r="S506" s="201"/>
      <c r="T506" s="201"/>
      <c r="U506" s="201"/>
      <c r="V506" s="201"/>
      <c r="W506" s="201"/>
      <c r="X506" s="201"/>
      <c r="Y506" s="201"/>
      <c r="Z506" s="201"/>
      <c r="AA506" s="202"/>
    </row>
    <row r="507" spans="3:27" ht="12.75">
      <c r="C507" s="16" t="s">
        <v>16</v>
      </c>
      <c r="D507" s="17"/>
      <c r="E507" s="18" t="s">
        <v>17</v>
      </c>
      <c r="F507" s="19"/>
      <c r="G507" s="20"/>
      <c r="H507" s="18" t="s">
        <v>18</v>
      </c>
      <c r="I507" s="19"/>
      <c r="J507" s="19"/>
      <c r="K507" s="19"/>
      <c r="L507" s="19"/>
      <c r="M507" s="19"/>
      <c r="N507" s="19"/>
      <c r="O507" s="20"/>
      <c r="P507" s="21" t="s">
        <v>19</v>
      </c>
      <c r="Q507" s="19"/>
      <c r="R507" s="19"/>
      <c r="S507" s="19"/>
      <c r="T507" s="19"/>
      <c r="U507" s="19"/>
      <c r="V507" s="19"/>
      <c r="W507" s="19"/>
      <c r="X507" s="19"/>
      <c r="Y507" s="19"/>
      <c r="Z507" s="22"/>
      <c r="AA507" s="23"/>
    </row>
    <row r="508" spans="3:27" ht="12.75">
      <c r="C508" s="24" t="s">
        <v>20</v>
      </c>
      <c r="D508" s="17"/>
      <c r="E508" s="25" t="s">
        <v>109</v>
      </c>
      <c r="F508" s="26"/>
      <c r="G508" s="27"/>
      <c r="H508" s="28" t="s">
        <v>22</v>
      </c>
      <c r="I508" s="29" t="s">
        <v>23</v>
      </c>
      <c r="J508" s="28" t="s">
        <v>24</v>
      </c>
      <c r="K508" s="28" t="s">
        <v>25</v>
      </c>
      <c r="L508" s="28" t="s">
        <v>26</v>
      </c>
      <c r="M508" s="28" t="s">
        <v>27</v>
      </c>
      <c r="N508" s="28" t="s">
        <v>27</v>
      </c>
      <c r="O508" s="30"/>
      <c r="P508" s="31" t="s">
        <v>28</v>
      </c>
      <c r="Q508" s="32" t="s">
        <v>29</v>
      </c>
      <c r="R508" s="32" t="s">
        <v>30</v>
      </c>
      <c r="S508" s="32" t="s">
        <v>31</v>
      </c>
      <c r="T508" s="32" t="s">
        <v>32</v>
      </c>
      <c r="U508" s="32" t="s">
        <v>33</v>
      </c>
      <c r="V508" s="32" t="s">
        <v>34</v>
      </c>
      <c r="W508" s="32" t="s">
        <v>35</v>
      </c>
      <c r="X508" s="32" t="s">
        <v>36</v>
      </c>
      <c r="Y508" s="32" t="s">
        <v>37</v>
      </c>
      <c r="Z508" s="32" t="s">
        <v>38</v>
      </c>
      <c r="AA508" s="23"/>
    </row>
    <row r="509" spans="3:27" ht="12.75">
      <c r="C509" s="33" t="s">
        <v>311</v>
      </c>
      <c r="D509" s="23"/>
      <c r="E509" s="32" t="s">
        <v>40</v>
      </c>
      <c r="F509" s="34" t="s">
        <v>22</v>
      </c>
      <c r="G509" s="35"/>
      <c r="H509" s="26"/>
      <c r="I509" s="36" t="s">
        <v>41</v>
      </c>
      <c r="J509" s="26"/>
      <c r="K509" s="26"/>
      <c r="L509" s="26"/>
      <c r="M509" s="37" t="s">
        <v>42</v>
      </c>
      <c r="N509" s="37" t="s">
        <v>43</v>
      </c>
      <c r="O509" s="30"/>
      <c r="P509" s="38" t="s">
        <v>44</v>
      </c>
      <c r="Q509" s="39"/>
      <c r="R509" s="39"/>
      <c r="S509" s="39"/>
      <c r="T509" s="39"/>
      <c r="U509" s="39"/>
      <c r="V509" s="26"/>
      <c r="W509" s="26"/>
      <c r="X509" s="26"/>
      <c r="Y509" s="26" t="s">
        <v>10</v>
      </c>
      <c r="Z509" s="26" t="s">
        <v>10</v>
      </c>
      <c r="AA509" s="23"/>
    </row>
    <row r="510" spans="3:27" ht="12.75">
      <c r="C510" s="33" t="s">
        <v>312</v>
      </c>
      <c r="D510" s="40"/>
      <c r="E510" s="136">
        <v>11152</v>
      </c>
      <c r="F510" s="203" t="s">
        <v>319</v>
      </c>
      <c r="G510" s="93"/>
      <c r="H510" s="60" t="s">
        <v>10</v>
      </c>
      <c r="I510" s="44" t="s">
        <v>10</v>
      </c>
      <c r="J510" s="45" t="s">
        <v>10</v>
      </c>
      <c r="K510" s="45" t="s">
        <v>10</v>
      </c>
      <c r="L510" s="45" t="s">
        <v>10</v>
      </c>
      <c r="M510" s="45"/>
      <c r="N510" s="46"/>
      <c r="O510" s="47"/>
      <c r="P510" s="45" t="s">
        <v>21</v>
      </c>
      <c r="Q510" s="48"/>
      <c r="R510" s="48"/>
      <c r="S510" s="49"/>
      <c r="T510" s="50"/>
      <c r="U510" s="49"/>
      <c r="V510" s="51"/>
      <c r="W510" s="49"/>
      <c r="X510" s="49"/>
      <c r="Y510" s="49"/>
      <c r="Z510" s="32" t="s">
        <v>10</v>
      </c>
      <c r="AA510" s="23"/>
    </row>
    <row r="511" spans="3:28" ht="12.75">
      <c r="C511" s="52"/>
      <c r="D511" s="40"/>
      <c r="E511" s="80">
        <v>11225</v>
      </c>
      <c r="F511" s="203" t="s">
        <v>320</v>
      </c>
      <c r="G511" s="93" t="s">
        <v>10</v>
      </c>
      <c r="H511" s="45" t="s">
        <v>10</v>
      </c>
      <c r="I511" s="44" t="s">
        <v>10</v>
      </c>
      <c r="J511" s="45" t="s">
        <v>10</v>
      </c>
      <c r="K511" s="45" t="s">
        <v>10</v>
      </c>
      <c r="L511" s="45" t="s">
        <v>10</v>
      </c>
      <c r="M511" s="45" t="s">
        <v>10</v>
      </c>
      <c r="N511" s="45" t="s">
        <v>10</v>
      </c>
      <c r="O511" s="59"/>
      <c r="P511" s="177" t="s">
        <v>10</v>
      </c>
      <c r="Q511" s="26" t="s">
        <v>239</v>
      </c>
      <c r="R511" s="26">
        <v>7</v>
      </c>
      <c r="S511" s="189">
        <v>1728</v>
      </c>
      <c r="T511" s="45">
        <v>60</v>
      </c>
      <c r="U511" s="25" t="s">
        <v>321</v>
      </c>
      <c r="V511" s="45">
        <v>2</v>
      </c>
      <c r="W511" s="56" t="s">
        <v>50</v>
      </c>
      <c r="X511" s="56">
        <v>3</v>
      </c>
      <c r="Y511" s="61">
        <v>1575</v>
      </c>
      <c r="Z511" s="62">
        <f>4252500/1936.27</f>
        <v>2196.2329633780414</v>
      </c>
      <c r="AA511" s="23"/>
      <c r="AB511" s="63" t="s">
        <v>10</v>
      </c>
    </row>
    <row r="512" spans="3:27" ht="12.75">
      <c r="C512" s="64" t="s">
        <v>51</v>
      </c>
      <c r="D512" s="40"/>
      <c r="E512" s="91" t="s">
        <v>10</v>
      </c>
      <c r="F512" s="205" t="s">
        <v>10</v>
      </c>
      <c r="G512" s="125"/>
      <c r="H512" s="10"/>
      <c r="I512" s="72"/>
      <c r="J512" s="10"/>
      <c r="K512" s="10"/>
      <c r="L512" s="10"/>
      <c r="M512" s="10"/>
      <c r="N512" s="99"/>
      <c r="O512" s="139"/>
      <c r="P512" s="115"/>
      <c r="Q512" s="75"/>
      <c r="R512" s="75"/>
      <c r="S512" s="189">
        <v>1729</v>
      </c>
      <c r="T512" s="45">
        <v>17</v>
      </c>
      <c r="U512" s="45"/>
      <c r="V512" s="45" t="s">
        <v>10</v>
      </c>
      <c r="W512" s="70" t="s">
        <v>52</v>
      </c>
      <c r="X512" s="56" t="s">
        <v>10</v>
      </c>
      <c r="Y512" s="71">
        <v>555</v>
      </c>
      <c r="Z512" s="62" t="s">
        <v>10</v>
      </c>
      <c r="AA512" s="17"/>
    </row>
    <row r="513" spans="3:27" ht="12.75">
      <c r="C513" s="53"/>
      <c r="D513" s="40"/>
      <c r="E513" s="91"/>
      <c r="F513" s="204"/>
      <c r="G513" s="139"/>
      <c r="H513" s="10"/>
      <c r="I513" s="72"/>
      <c r="J513" s="10"/>
      <c r="K513" s="10"/>
      <c r="L513" s="10"/>
      <c r="M513" s="10"/>
      <c r="N513" s="99"/>
      <c r="O513" s="139"/>
      <c r="P513" s="115"/>
      <c r="Q513" s="75"/>
      <c r="R513" s="75"/>
      <c r="S513" s="115"/>
      <c r="T513" s="10"/>
      <c r="U513" s="10"/>
      <c r="V513" s="10"/>
      <c r="W513" s="180"/>
      <c r="X513" s="75"/>
      <c r="Y513" s="181"/>
      <c r="Z513" s="153"/>
      <c r="AA513" s="17"/>
    </row>
    <row r="514" spans="3:27" ht="12.75">
      <c r="C514" s="33" t="s">
        <v>69</v>
      </c>
      <c r="D514" s="40"/>
      <c r="E514" s="206"/>
      <c r="F514" s="207"/>
      <c r="G514" s="139"/>
      <c r="H514" s="10"/>
      <c r="I514" s="72"/>
      <c r="J514" s="10"/>
      <c r="K514" s="10"/>
      <c r="L514" s="10"/>
      <c r="M514" s="10"/>
      <c r="N514" s="99"/>
      <c r="O514" s="139"/>
      <c r="P514" s="115"/>
      <c r="Q514" s="75"/>
      <c r="R514" s="75"/>
      <c r="S514" s="115"/>
      <c r="T514" s="10"/>
      <c r="U514" s="10" t="s">
        <v>53</v>
      </c>
      <c r="V514" s="10"/>
      <c r="W514" s="180"/>
      <c r="X514" s="75"/>
      <c r="Y514" s="181"/>
      <c r="Z514" s="153"/>
      <c r="AA514" s="17"/>
    </row>
    <row r="515" spans="3:27" ht="12.75">
      <c r="C515" s="53"/>
      <c r="D515" s="40"/>
      <c r="E515" s="10" t="s">
        <v>315</v>
      </c>
      <c r="F515" s="99"/>
      <c r="G515" s="40"/>
      <c r="H515" s="72"/>
      <c r="I515" s="73"/>
      <c r="J515" s="9"/>
      <c r="K515" s="9"/>
      <c r="L515" s="9"/>
      <c r="M515" s="9"/>
      <c r="N515" s="79"/>
      <c r="O515" s="40"/>
      <c r="P515" s="9"/>
      <c r="Q515" s="9"/>
      <c r="R515" s="9"/>
      <c r="S515" s="10"/>
      <c r="T515" s="10" t="s">
        <v>10</v>
      </c>
      <c r="U515" s="10"/>
      <c r="AA515" s="17"/>
    </row>
    <row r="516" spans="3:27" ht="12.75">
      <c r="C516" s="147"/>
      <c r="D516" s="107"/>
      <c r="E516" s="110" t="s">
        <v>56</v>
      </c>
      <c r="F516" s="106"/>
      <c r="G516" s="107"/>
      <c r="H516" s="131" t="s">
        <v>10</v>
      </c>
      <c r="I516" s="108"/>
      <c r="J516" s="108"/>
      <c r="K516" s="108"/>
      <c r="L516" s="108"/>
      <c r="M516" s="108"/>
      <c r="N516" s="109"/>
      <c r="O516" s="107"/>
      <c r="P516" s="110" t="s">
        <v>10</v>
      </c>
      <c r="Q516" s="108"/>
      <c r="R516" s="108"/>
      <c r="S516" s="110"/>
      <c r="T516" s="111" t="s">
        <v>10</v>
      </c>
      <c r="U516" s="112" t="s">
        <v>316</v>
      </c>
      <c r="V516" s="108"/>
      <c r="W516" s="108"/>
      <c r="X516" s="108"/>
      <c r="Y516" s="108"/>
      <c r="Z516" s="108"/>
      <c r="AA516" s="113"/>
    </row>
    <row r="517" spans="11:22" ht="12.75">
      <c r="K517" s="2" t="s">
        <v>0</v>
      </c>
      <c r="V517" s="3" t="s">
        <v>1</v>
      </c>
    </row>
    <row r="518" spans="11:22" ht="12.75">
      <c r="K518" s="2" t="s">
        <v>2</v>
      </c>
      <c r="V518" s="3" t="s">
        <v>3</v>
      </c>
    </row>
    <row r="519" spans="11:22" ht="12.75">
      <c r="K519" s="2" t="s">
        <v>4</v>
      </c>
      <c r="V519" s="3"/>
    </row>
    <row r="520" spans="11:22" ht="12.75">
      <c r="K520" s="5" t="s">
        <v>5</v>
      </c>
      <c r="L520" s="6" t="s">
        <v>6</v>
      </c>
      <c r="V520" s="3" t="s">
        <v>7</v>
      </c>
    </row>
    <row r="521" ht="12.75">
      <c r="K521" s="5" t="s">
        <v>8</v>
      </c>
    </row>
    <row r="522" ht="12.75">
      <c r="K522" s="5" t="s">
        <v>9</v>
      </c>
    </row>
    <row r="523" ht="12.75">
      <c r="K523" s="5"/>
    </row>
    <row r="524" ht="12.75">
      <c r="K524" s="5"/>
    </row>
    <row r="525" ht="12.75">
      <c r="K525" s="5"/>
    </row>
    <row r="527" spans="3:27" s="1" customFormat="1" ht="12.75">
      <c r="C527" s="199"/>
      <c r="D527" s="200" t="s">
        <v>322</v>
      </c>
      <c r="E527" s="201"/>
      <c r="F527" s="201"/>
      <c r="G527" s="201"/>
      <c r="H527" s="201"/>
      <c r="I527" s="201"/>
      <c r="J527" s="201"/>
      <c r="K527" s="201"/>
      <c r="L527" s="201"/>
      <c r="M527" s="201"/>
      <c r="N527" s="201"/>
      <c r="O527" s="201"/>
      <c r="P527" s="92" t="s">
        <v>323</v>
      </c>
      <c r="Q527" s="201"/>
      <c r="R527" s="201"/>
      <c r="S527" s="201"/>
      <c r="T527" s="201"/>
      <c r="U527" s="201"/>
      <c r="V527" s="201"/>
      <c r="W527" s="201"/>
      <c r="X527" s="201"/>
      <c r="Y527" s="201"/>
      <c r="Z527" s="201"/>
      <c r="AA527" s="202"/>
    </row>
    <row r="528" spans="3:27" ht="12.75">
      <c r="C528" s="16" t="s">
        <v>16</v>
      </c>
      <c r="D528" s="17"/>
      <c r="E528" s="18" t="s">
        <v>17</v>
      </c>
      <c r="F528" s="19"/>
      <c r="G528" s="20"/>
      <c r="H528" s="18" t="s">
        <v>18</v>
      </c>
      <c r="I528" s="19"/>
      <c r="J528" s="19"/>
      <c r="K528" s="19"/>
      <c r="L528" s="19"/>
      <c r="M528" s="19"/>
      <c r="N528" s="19"/>
      <c r="O528" s="20"/>
      <c r="P528" s="21" t="s">
        <v>19</v>
      </c>
      <c r="Q528" s="19"/>
      <c r="R528" s="19"/>
      <c r="S528" s="19"/>
      <c r="T528" s="19"/>
      <c r="U528" s="19"/>
      <c r="V528" s="19"/>
      <c r="W528" s="19"/>
      <c r="X528" s="19"/>
      <c r="Y528" s="19"/>
      <c r="Z528" s="22"/>
      <c r="AA528" s="23"/>
    </row>
    <row r="529" spans="3:27" ht="12.75">
      <c r="C529" s="16" t="s">
        <v>20</v>
      </c>
      <c r="D529" s="17"/>
      <c r="E529" s="25" t="s">
        <v>184</v>
      </c>
      <c r="F529" s="26"/>
      <c r="G529" s="27"/>
      <c r="H529" s="28" t="s">
        <v>22</v>
      </c>
      <c r="I529" s="29" t="s">
        <v>23</v>
      </c>
      <c r="J529" s="28" t="s">
        <v>24</v>
      </c>
      <c r="K529" s="28" t="s">
        <v>25</v>
      </c>
      <c r="L529" s="28" t="s">
        <v>26</v>
      </c>
      <c r="M529" s="28" t="s">
        <v>27</v>
      </c>
      <c r="N529" s="28" t="s">
        <v>27</v>
      </c>
      <c r="O529" s="30"/>
      <c r="P529" s="31" t="s">
        <v>28</v>
      </c>
      <c r="Q529" s="32" t="s">
        <v>29</v>
      </c>
      <c r="R529" s="32" t="s">
        <v>30</v>
      </c>
      <c r="S529" s="32" t="s">
        <v>31</v>
      </c>
      <c r="T529" s="32" t="s">
        <v>32</v>
      </c>
      <c r="U529" s="32" t="s">
        <v>33</v>
      </c>
      <c r="V529" s="32" t="s">
        <v>34</v>
      </c>
      <c r="W529" s="32" t="s">
        <v>35</v>
      </c>
      <c r="X529" s="32" t="s">
        <v>36</v>
      </c>
      <c r="Y529" s="32" t="s">
        <v>37</v>
      </c>
      <c r="Z529" s="32" t="s">
        <v>38</v>
      </c>
      <c r="AA529" s="23"/>
    </row>
    <row r="530" spans="3:27" ht="12.75">
      <c r="C530" s="136" t="s">
        <v>324</v>
      </c>
      <c r="D530" s="17"/>
      <c r="E530" s="56" t="s">
        <v>40</v>
      </c>
      <c r="F530" s="34" t="s">
        <v>22</v>
      </c>
      <c r="G530" s="35"/>
      <c r="H530" s="26"/>
      <c r="I530" s="36" t="s">
        <v>41</v>
      </c>
      <c r="J530" s="26"/>
      <c r="K530" s="26"/>
      <c r="L530" s="26"/>
      <c r="M530" s="37" t="s">
        <v>42</v>
      </c>
      <c r="N530" s="37" t="s">
        <v>43</v>
      </c>
      <c r="O530" s="30"/>
      <c r="P530" s="38" t="s">
        <v>44</v>
      </c>
      <c r="Q530" s="39"/>
      <c r="R530" s="39"/>
      <c r="S530" s="39"/>
      <c r="T530" s="39"/>
      <c r="U530" s="39"/>
      <c r="V530" s="26"/>
      <c r="W530" s="26"/>
      <c r="X530" s="26"/>
      <c r="Y530" s="26" t="s">
        <v>10</v>
      </c>
      <c r="Z530" s="26" t="s">
        <v>10</v>
      </c>
      <c r="AA530" s="23"/>
    </row>
    <row r="531" spans="3:27" ht="12.75">
      <c r="C531" s="33" t="s">
        <v>325</v>
      </c>
      <c r="D531" s="17"/>
      <c r="E531" s="41">
        <v>12525</v>
      </c>
      <c r="F531" s="60">
        <v>895</v>
      </c>
      <c r="G531" s="93"/>
      <c r="H531" s="60">
        <v>895</v>
      </c>
      <c r="I531" s="44" t="s">
        <v>10</v>
      </c>
      <c r="J531" s="45" t="s">
        <v>46</v>
      </c>
      <c r="K531" s="45" t="s">
        <v>10</v>
      </c>
      <c r="L531" s="45">
        <v>394</v>
      </c>
      <c r="M531" s="45"/>
      <c r="N531" s="46"/>
      <c r="O531" s="47"/>
      <c r="P531" s="45" t="s">
        <v>21</v>
      </c>
      <c r="Q531" s="48"/>
      <c r="R531" s="48"/>
      <c r="S531" s="49"/>
      <c r="T531" s="50"/>
      <c r="U531" s="49"/>
      <c r="V531" s="51"/>
      <c r="W531" s="49"/>
      <c r="X531" s="49"/>
      <c r="Y531" s="49"/>
      <c r="Z531" s="32" t="s">
        <v>10</v>
      </c>
      <c r="AA531" s="23"/>
    </row>
    <row r="532" spans="3:28" ht="12.75">
      <c r="C532" s="52"/>
      <c r="D532" s="17"/>
      <c r="E532" s="80" t="s">
        <v>10</v>
      </c>
      <c r="F532" s="208" t="s">
        <v>10</v>
      </c>
      <c r="G532" s="93" t="s">
        <v>10</v>
      </c>
      <c r="H532" s="45" t="s">
        <v>10</v>
      </c>
      <c r="I532" s="44" t="s">
        <v>10</v>
      </c>
      <c r="J532" s="45" t="s">
        <v>10</v>
      </c>
      <c r="K532" s="45" t="s">
        <v>10</v>
      </c>
      <c r="L532" s="45" t="s">
        <v>10</v>
      </c>
      <c r="M532" s="45" t="s">
        <v>10</v>
      </c>
      <c r="N532" s="45" t="s">
        <v>10</v>
      </c>
      <c r="O532" s="59"/>
      <c r="P532" s="177" t="s">
        <v>10</v>
      </c>
      <c r="Q532" s="26" t="s">
        <v>185</v>
      </c>
      <c r="R532" s="26">
        <v>8</v>
      </c>
      <c r="S532" s="189">
        <v>895</v>
      </c>
      <c r="T532" s="45" t="s">
        <v>10</v>
      </c>
      <c r="U532" s="25" t="s">
        <v>326</v>
      </c>
      <c r="V532" s="45">
        <v>2</v>
      </c>
      <c r="W532" s="56" t="s">
        <v>173</v>
      </c>
      <c r="X532" s="56">
        <v>2</v>
      </c>
      <c r="Y532" s="61">
        <v>420</v>
      </c>
      <c r="Z532" s="62">
        <v>260.3</v>
      </c>
      <c r="AA532" s="23"/>
      <c r="AB532" s="63" t="s">
        <v>10</v>
      </c>
    </row>
    <row r="533" spans="3:27" ht="12.75">
      <c r="C533" s="64" t="s">
        <v>51</v>
      </c>
      <c r="D533" s="40"/>
      <c r="E533" s="91" t="s">
        <v>10</v>
      </c>
      <c r="F533" s="205" t="s">
        <v>10</v>
      </c>
      <c r="G533" s="125"/>
      <c r="H533" s="10"/>
      <c r="I533" s="72"/>
      <c r="J533" s="10"/>
      <c r="K533" s="10"/>
      <c r="L533" s="10"/>
      <c r="M533" s="10"/>
      <c r="N533" s="99"/>
      <c r="O533" s="139"/>
      <c r="P533" s="115"/>
      <c r="Q533" s="75"/>
      <c r="R533" s="75"/>
      <c r="S533" s="115"/>
      <c r="T533" s="45" t="s">
        <v>10</v>
      </c>
      <c r="U533" s="45"/>
      <c r="V533" s="45" t="s">
        <v>10</v>
      </c>
      <c r="W533" s="70" t="s">
        <v>52</v>
      </c>
      <c r="X533" s="56" t="s">
        <v>10</v>
      </c>
      <c r="Y533" s="71">
        <v>422</v>
      </c>
      <c r="Z533" s="62" t="s">
        <v>10</v>
      </c>
      <c r="AA533" s="17"/>
    </row>
    <row r="534" spans="3:27" ht="12.75">
      <c r="C534" s="16"/>
      <c r="D534" s="40"/>
      <c r="E534" s="91"/>
      <c r="F534" s="205"/>
      <c r="G534" s="125"/>
      <c r="H534" s="10"/>
      <c r="I534" s="72"/>
      <c r="J534" s="10"/>
      <c r="K534" s="10"/>
      <c r="L534" s="10"/>
      <c r="M534" s="10"/>
      <c r="N534" s="99"/>
      <c r="O534" s="139"/>
      <c r="P534" s="115"/>
      <c r="Q534" s="75"/>
      <c r="R534" s="75"/>
      <c r="S534" s="115"/>
      <c r="T534" s="10"/>
      <c r="U534" s="10"/>
      <c r="V534" s="10"/>
      <c r="W534" s="180"/>
      <c r="X534" s="75"/>
      <c r="Y534" s="181"/>
      <c r="Z534" s="153"/>
      <c r="AA534" s="17"/>
    </row>
    <row r="535" spans="3:27" ht="12.75">
      <c r="C535" s="16" t="s">
        <v>327</v>
      </c>
      <c r="D535" s="40"/>
      <c r="E535" s="206"/>
      <c r="F535" s="209"/>
      <c r="G535" s="125"/>
      <c r="H535" s="10"/>
      <c r="I535" s="72"/>
      <c r="J535" s="10"/>
      <c r="K535" s="10"/>
      <c r="L535" s="10"/>
      <c r="M535" s="10"/>
      <c r="N535" s="99"/>
      <c r="O535" s="139"/>
      <c r="P535" s="115"/>
      <c r="Q535" s="75"/>
      <c r="R535" s="75"/>
      <c r="S535" s="115"/>
      <c r="T535" s="10"/>
      <c r="U535" s="10"/>
      <c r="V535" s="10"/>
      <c r="W535" s="180"/>
      <c r="X535" s="75"/>
      <c r="Y535" s="181"/>
      <c r="Z535" s="153"/>
      <c r="AA535" s="17"/>
    </row>
    <row r="536" spans="3:27" ht="12.75">
      <c r="C536" s="53"/>
      <c r="D536" s="40"/>
      <c r="E536" s="10" t="s">
        <v>328</v>
      </c>
      <c r="F536" s="99"/>
      <c r="G536" s="40"/>
      <c r="H536" s="72"/>
      <c r="I536" s="73"/>
      <c r="J536" s="9"/>
      <c r="K536" s="9"/>
      <c r="L536" s="9"/>
      <c r="M536" s="9"/>
      <c r="N536" s="79"/>
      <c r="O536" s="40"/>
      <c r="P536" s="9"/>
      <c r="Q536" s="9"/>
      <c r="R536" s="9"/>
      <c r="S536" s="10"/>
      <c r="T536" s="10" t="s">
        <v>10</v>
      </c>
      <c r="U536" s="10"/>
      <c r="AA536" s="17"/>
    </row>
    <row r="537" spans="3:27" ht="12.75">
      <c r="C537" s="119"/>
      <c r="D537" s="107"/>
      <c r="E537" s="110" t="s">
        <v>56</v>
      </c>
      <c r="F537" s="106"/>
      <c r="G537" s="107"/>
      <c r="H537" s="131" t="s">
        <v>10</v>
      </c>
      <c r="I537" s="108"/>
      <c r="J537" s="108"/>
      <c r="K537" s="108"/>
      <c r="L537" s="108"/>
      <c r="M537" s="108"/>
      <c r="N537" s="109"/>
      <c r="O537" s="107"/>
      <c r="P537" s="110" t="s">
        <v>10</v>
      </c>
      <c r="Q537" s="108"/>
      <c r="R537" s="108"/>
      <c r="S537" s="110"/>
      <c r="T537" s="111" t="s">
        <v>10</v>
      </c>
      <c r="U537" s="112" t="s">
        <v>329</v>
      </c>
      <c r="V537" s="108"/>
      <c r="W537" s="108"/>
      <c r="X537" s="108"/>
      <c r="Y537" s="108"/>
      <c r="Z537" s="109"/>
      <c r="AA537" s="113"/>
    </row>
    <row r="538" spans="3:27" ht="12.75" customHeight="1">
      <c r="C538" s="162"/>
      <c r="D538" s="9"/>
      <c r="E538" s="9"/>
      <c r="F538" s="163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3:27" ht="12.75" customHeight="1">
      <c r="C539" s="162"/>
      <c r="D539" s="9"/>
      <c r="E539" s="9"/>
      <c r="F539" s="163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1" spans="3:27" s="1" customFormat="1" ht="12.75">
      <c r="C541" s="199"/>
      <c r="D541" s="200" t="s">
        <v>330</v>
      </c>
      <c r="E541" s="201"/>
      <c r="F541" s="201"/>
      <c r="G541" s="201"/>
      <c r="H541" s="201"/>
      <c r="I541" s="201"/>
      <c r="J541" s="201"/>
      <c r="K541" s="201"/>
      <c r="L541" s="201"/>
      <c r="M541" s="201"/>
      <c r="N541" s="201"/>
      <c r="O541" s="201"/>
      <c r="P541" s="210" t="s">
        <v>331</v>
      </c>
      <c r="Q541" s="201"/>
      <c r="R541" s="201"/>
      <c r="S541" s="201"/>
      <c r="T541" s="201"/>
      <c r="U541" s="201"/>
      <c r="V541" s="201"/>
      <c r="W541" s="201"/>
      <c r="X541" s="201"/>
      <c r="Y541" s="201"/>
      <c r="Z541" s="201"/>
      <c r="AA541" s="202"/>
    </row>
    <row r="542" spans="3:27" ht="12.75">
      <c r="C542" s="16" t="s">
        <v>16</v>
      </c>
      <c r="D542" s="23"/>
      <c r="E542" s="18" t="s">
        <v>17</v>
      </c>
      <c r="F542" s="19"/>
      <c r="G542" s="20"/>
      <c r="H542" s="18" t="s">
        <v>18</v>
      </c>
      <c r="I542" s="19"/>
      <c r="J542" s="19"/>
      <c r="K542" s="19"/>
      <c r="L542" s="19"/>
      <c r="M542" s="19"/>
      <c r="N542" s="19"/>
      <c r="O542" s="20"/>
      <c r="P542" s="21" t="s">
        <v>19</v>
      </c>
      <c r="Q542" s="19"/>
      <c r="R542" s="19"/>
      <c r="S542" s="19"/>
      <c r="T542" s="19"/>
      <c r="U542" s="19"/>
      <c r="V542" s="19"/>
      <c r="W542" s="19"/>
      <c r="X542" s="19"/>
      <c r="Y542" s="19"/>
      <c r="Z542" s="22"/>
      <c r="AA542" s="23"/>
    </row>
    <row r="543" spans="3:27" ht="12.75">
      <c r="C543" s="16" t="s">
        <v>20</v>
      </c>
      <c r="D543" s="23"/>
      <c r="E543" s="25" t="s">
        <v>184</v>
      </c>
      <c r="F543" s="26"/>
      <c r="G543" s="27"/>
      <c r="H543" s="28" t="s">
        <v>22</v>
      </c>
      <c r="I543" s="29" t="s">
        <v>23</v>
      </c>
      <c r="J543" s="28" t="s">
        <v>24</v>
      </c>
      <c r="K543" s="28" t="s">
        <v>25</v>
      </c>
      <c r="L543" s="28" t="s">
        <v>26</v>
      </c>
      <c r="M543" s="28" t="s">
        <v>27</v>
      </c>
      <c r="N543" s="28" t="s">
        <v>27</v>
      </c>
      <c r="O543" s="30"/>
      <c r="P543" s="31" t="s">
        <v>28</v>
      </c>
      <c r="Q543" s="32" t="s">
        <v>29</v>
      </c>
      <c r="R543" s="32" t="s">
        <v>30</v>
      </c>
      <c r="S543" s="32" t="s">
        <v>31</v>
      </c>
      <c r="T543" s="32" t="s">
        <v>32</v>
      </c>
      <c r="U543" s="32" t="s">
        <v>33</v>
      </c>
      <c r="V543" s="32" t="s">
        <v>34</v>
      </c>
      <c r="W543" s="32" t="s">
        <v>35</v>
      </c>
      <c r="X543" s="32" t="s">
        <v>36</v>
      </c>
      <c r="Y543" s="32" t="s">
        <v>37</v>
      </c>
      <c r="Z543" s="32" t="s">
        <v>38</v>
      </c>
      <c r="AA543" s="23"/>
    </row>
    <row r="544" spans="3:27" ht="12.75">
      <c r="C544" s="136" t="s">
        <v>324</v>
      </c>
      <c r="D544" s="23"/>
      <c r="E544" s="56" t="s">
        <v>40</v>
      </c>
      <c r="F544" s="34" t="s">
        <v>22</v>
      </c>
      <c r="G544" s="35"/>
      <c r="H544" s="26"/>
      <c r="I544" s="36" t="s">
        <v>41</v>
      </c>
      <c r="J544" s="26"/>
      <c r="K544" s="26"/>
      <c r="L544" s="26"/>
      <c r="M544" s="37" t="s">
        <v>42</v>
      </c>
      <c r="N544" s="37" t="s">
        <v>43</v>
      </c>
      <c r="O544" s="30"/>
      <c r="P544" s="38" t="s">
        <v>44</v>
      </c>
      <c r="Q544" s="39"/>
      <c r="R544" s="39"/>
      <c r="S544" s="39"/>
      <c r="T544" s="39"/>
      <c r="U544" s="39"/>
      <c r="V544" s="26"/>
      <c r="W544" s="26"/>
      <c r="X544" s="26"/>
      <c r="Y544" s="26" t="s">
        <v>10</v>
      </c>
      <c r="Z544" s="26" t="s">
        <v>10</v>
      </c>
      <c r="AA544" s="23"/>
    </row>
    <row r="545" spans="3:27" ht="12.75">
      <c r="C545" s="33" t="s">
        <v>325</v>
      </c>
      <c r="D545" s="23"/>
      <c r="E545" s="41">
        <v>12525</v>
      </c>
      <c r="F545" s="60">
        <v>896</v>
      </c>
      <c r="G545" s="93"/>
      <c r="H545" s="60">
        <v>896</v>
      </c>
      <c r="I545" s="44" t="s">
        <v>10</v>
      </c>
      <c r="J545" s="45" t="s">
        <v>46</v>
      </c>
      <c r="K545" s="45" t="s">
        <v>10</v>
      </c>
      <c r="L545" s="45">
        <v>220</v>
      </c>
      <c r="M545" s="45"/>
      <c r="N545" s="46"/>
      <c r="O545" s="47"/>
      <c r="P545" s="45" t="s">
        <v>21</v>
      </c>
      <c r="Q545" s="48"/>
      <c r="R545" s="48"/>
      <c r="S545" s="49"/>
      <c r="T545" s="50"/>
      <c r="U545" s="49"/>
      <c r="V545" s="51"/>
      <c r="W545" s="49"/>
      <c r="X545" s="49"/>
      <c r="Y545" s="49"/>
      <c r="Z545" s="32" t="s">
        <v>10</v>
      </c>
      <c r="AA545" s="23"/>
    </row>
    <row r="546" spans="3:28" ht="12.75">
      <c r="C546" s="52"/>
      <c r="D546" s="23"/>
      <c r="E546" s="80"/>
      <c r="F546" s="208" t="s">
        <v>10</v>
      </c>
      <c r="G546" s="93" t="s">
        <v>10</v>
      </c>
      <c r="H546" s="45" t="s">
        <v>10</v>
      </c>
      <c r="I546" s="44" t="s">
        <v>10</v>
      </c>
      <c r="J546" s="45" t="s">
        <v>10</v>
      </c>
      <c r="K546" s="45" t="s">
        <v>10</v>
      </c>
      <c r="L546" s="45" t="s">
        <v>10</v>
      </c>
      <c r="M546" s="45" t="s">
        <v>10</v>
      </c>
      <c r="N546" s="45" t="s">
        <v>10</v>
      </c>
      <c r="O546" s="59"/>
      <c r="P546" s="177" t="s">
        <v>10</v>
      </c>
      <c r="Q546" s="26" t="s">
        <v>185</v>
      </c>
      <c r="R546" s="26">
        <v>8</v>
      </c>
      <c r="S546" s="189">
        <v>896</v>
      </c>
      <c r="T546" s="45" t="s">
        <v>10</v>
      </c>
      <c r="U546" s="25" t="s">
        <v>326</v>
      </c>
      <c r="V546" s="45">
        <v>2</v>
      </c>
      <c r="W546" s="56" t="s">
        <v>173</v>
      </c>
      <c r="X546" s="56">
        <v>2</v>
      </c>
      <c r="Y546" s="61">
        <v>385</v>
      </c>
      <c r="Z546" s="62">
        <v>238.6</v>
      </c>
      <c r="AA546" s="23"/>
      <c r="AB546" s="63" t="s">
        <v>10</v>
      </c>
    </row>
    <row r="547" spans="3:27" ht="12.75">
      <c r="C547" s="64" t="s">
        <v>51</v>
      </c>
      <c r="D547" s="40"/>
      <c r="E547" s="91" t="s">
        <v>10</v>
      </c>
      <c r="F547" s="205" t="s">
        <v>10</v>
      </c>
      <c r="G547" s="125"/>
      <c r="H547" s="10"/>
      <c r="I547" s="72"/>
      <c r="J547" s="10"/>
      <c r="K547" s="10"/>
      <c r="L547" s="10"/>
      <c r="M547" s="10"/>
      <c r="N547" s="99"/>
      <c r="O547" s="139"/>
      <c r="P547" s="115"/>
      <c r="Q547" s="75"/>
      <c r="R547" s="75"/>
      <c r="S547" s="115"/>
      <c r="T547" s="45" t="s">
        <v>10</v>
      </c>
      <c r="U547" s="45"/>
      <c r="V547" s="45" t="s">
        <v>10</v>
      </c>
      <c r="W547" s="70" t="s">
        <v>52</v>
      </c>
      <c r="X547" s="56" t="s">
        <v>10</v>
      </c>
      <c r="Y547" s="71">
        <v>389</v>
      </c>
      <c r="Z547" s="62" t="s">
        <v>10</v>
      </c>
      <c r="AA547" s="17"/>
    </row>
    <row r="548" spans="3:27" ht="12.75">
      <c r="C548" s="16"/>
      <c r="D548" s="40"/>
      <c r="E548" s="91"/>
      <c r="F548" s="205"/>
      <c r="G548" s="125"/>
      <c r="H548" s="10"/>
      <c r="I548" s="72"/>
      <c r="J548" s="10"/>
      <c r="K548" s="10"/>
      <c r="L548" s="10"/>
      <c r="M548" s="10"/>
      <c r="N548" s="99"/>
      <c r="O548" s="139"/>
      <c r="P548" s="115"/>
      <c r="Q548" s="75"/>
      <c r="R548" s="75"/>
      <c r="S548" s="115"/>
      <c r="T548" s="10"/>
      <c r="U548" s="10"/>
      <c r="V548" s="10"/>
      <c r="W548" s="180"/>
      <c r="X548" s="75"/>
      <c r="Y548" s="181"/>
      <c r="Z548" s="153"/>
      <c r="AA548" s="17"/>
    </row>
    <row r="549" spans="3:27" ht="12.75">
      <c r="C549" s="16" t="s">
        <v>332</v>
      </c>
      <c r="D549" s="40"/>
      <c r="E549" s="206"/>
      <c r="F549" s="209"/>
      <c r="G549" s="125"/>
      <c r="H549" s="10"/>
      <c r="I549" s="72"/>
      <c r="J549" s="10"/>
      <c r="K549" s="10"/>
      <c r="L549" s="10"/>
      <c r="M549" s="10"/>
      <c r="N549" s="99"/>
      <c r="O549" s="139"/>
      <c r="P549" s="115"/>
      <c r="Q549" s="75"/>
      <c r="R549" s="75"/>
      <c r="S549" s="115"/>
      <c r="T549" s="10"/>
      <c r="U549" s="10"/>
      <c r="V549" s="10"/>
      <c r="W549" s="180"/>
      <c r="X549" s="75"/>
      <c r="Y549" s="181"/>
      <c r="Z549" s="153"/>
      <c r="AA549" s="17"/>
    </row>
    <row r="550" spans="3:27" ht="12.75">
      <c r="C550" s="53"/>
      <c r="D550" s="40"/>
      <c r="E550" s="10" t="s">
        <v>328</v>
      </c>
      <c r="F550" s="99"/>
      <c r="G550" s="40"/>
      <c r="H550" s="72"/>
      <c r="I550" s="73"/>
      <c r="J550" s="9"/>
      <c r="K550" s="9"/>
      <c r="L550" s="9"/>
      <c r="M550" s="9"/>
      <c r="N550" s="79"/>
      <c r="O550" s="40"/>
      <c r="P550" s="9"/>
      <c r="Q550" s="9"/>
      <c r="R550" s="9"/>
      <c r="S550" s="10"/>
      <c r="T550" s="10" t="s">
        <v>10</v>
      </c>
      <c r="U550" s="10"/>
      <c r="AA550" s="17"/>
    </row>
    <row r="551" spans="3:27" ht="12.75">
      <c r="C551" s="147"/>
      <c r="D551" s="107"/>
      <c r="E551" s="110" t="s">
        <v>56</v>
      </c>
      <c r="F551" s="106"/>
      <c r="G551" s="107"/>
      <c r="H551" s="131" t="s">
        <v>10</v>
      </c>
      <c r="I551" s="108"/>
      <c r="J551" s="108"/>
      <c r="K551" s="108"/>
      <c r="L551" s="108"/>
      <c r="M551" s="108"/>
      <c r="N551" s="109"/>
      <c r="O551" s="107"/>
      <c r="P551" s="110" t="s">
        <v>10</v>
      </c>
      <c r="Q551" s="108"/>
      <c r="R551" s="108"/>
      <c r="S551" s="110"/>
      <c r="T551" s="111" t="s">
        <v>10</v>
      </c>
      <c r="U551" s="112" t="s">
        <v>333</v>
      </c>
      <c r="V551" s="108"/>
      <c r="W551" s="108"/>
      <c r="X551" s="108"/>
      <c r="Y551" s="108"/>
      <c r="Z551" s="108"/>
      <c r="AA551" s="113"/>
    </row>
    <row r="556" spans="3:27" s="1" customFormat="1" ht="12.75">
      <c r="C556" s="199"/>
      <c r="D556" s="200" t="s">
        <v>334</v>
      </c>
      <c r="E556" s="201"/>
      <c r="F556" s="201"/>
      <c r="G556" s="201"/>
      <c r="H556" s="201"/>
      <c r="I556" s="201"/>
      <c r="J556" s="201"/>
      <c r="K556" s="201"/>
      <c r="L556" s="201"/>
      <c r="M556" s="201"/>
      <c r="N556" s="201"/>
      <c r="O556" s="201"/>
      <c r="P556" s="210" t="s">
        <v>331</v>
      </c>
      <c r="Q556" s="201"/>
      <c r="R556" s="201"/>
      <c r="S556" s="201"/>
      <c r="T556" s="201"/>
      <c r="U556" s="201"/>
      <c r="V556" s="201"/>
      <c r="W556" s="201"/>
      <c r="X556" s="201"/>
      <c r="Y556" s="201"/>
      <c r="Z556" s="201"/>
      <c r="AA556" s="202"/>
    </row>
    <row r="557" spans="3:27" ht="12.75">
      <c r="C557" s="16" t="s">
        <v>16</v>
      </c>
      <c r="D557" s="23"/>
      <c r="E557" s="18" t="s">
        <v>17</v>
      </c>
      <c r="F557" s="19"/>
      <c r="G557" s="20"/>
      <c r="H557" s="18" t="s">
        <v>18</v>
      </c>
      <c r="I557" s="19"/>
      <c r="J557" s="19"/>
      <c r="K557" s="19"/>
      <c r="L557" s="19"/>
      <c r="M557" s="19"/>
      <c r="N557" s="19"/>
      <c r="O557" s="20"/>
      <c r="P557" s="21" t="s">
        <v>19</v>
      </c>
      <c r="Q557" s="19"/>
      <c r="R557" s="19"/>
      <c r="S557" s="19"/>
      <c r="T557" s="19"/>
      <c r="U557" s="19"/>
      <c r="V557" s="19"/>
      <c r="W557" s="19"/>
      <c r="X557" s="19"/>
      <c r="Y557" s="19"/>
      <c r="Z557" s="22"/>
      <c r="AA557" s="23"/>
    </row>
    <row r="558" spans="3:27" ht="12.75">
      <c r="C558" s="16" t="s">
        <v>20</v>
      </c>
      <c r="D558" s="23"/>
      <c r="E558" s="25" t="s">
        <v>184</v>
      </c>
      <c r="F558" s="26"/>
      <c r="G558" s="27"/>
      <c r="H558" s="28" t="s">
        <v>22</v>
      </c>
      <c r="I558" s="29" t="s">
        <v>23</v>
      </c>
      <c r="J558" s="28" t="s">
        <v>24</v>
      </c>
      <c r="K558" s="28" t="s">
        <v>25</v>
      </c>
      <c r="L558" s="28" t="s">
        <v>26</v>
      </c>
      <c r="M558" s="28" t="s">
        <v>27</v>
      </c>
      <c r="N558" s="28" t="s">
        <v>27</v>
      </c>
      <c r="O558" s="30"/>
      <c r="P558" s="31" t="s">
        <v>28</v>
      </c>
      <c r="Q558" s="32" t="s">
        <v>29</v>
      </c>
      <c r="R558" s="32" t="s">
        <v>30</v>
      </c>
      <c r="S558" s="32" t="s">
        <v>31</v>
      </c>
      <c r="T558" s="32" t="s">
        <v>32</v>
      </c>
      <c r="U558" s="32" t="s">
        <v>33</v>
      </c>
      <c r="V558" s="32" t="s">
        <v>34</v>
      </c>
      <c r="W558" s="32" t="s">
        <v>35</v>
      </c>
      <c r="X558" s="32" t="s">
        <v>36</v>
      </c>
      <c r="Y558" s="32" t="s">
        <v>37</v>
      </c>
      <c r="Z558" s="32" t="s">
        <v>38</v>
      </c>
      <c r="AA558" s="23"/>
    </row>
    <row r="559" spans="3:27" ht="12.75">
      <c r="C559" s="136" t="s">
        <v>324</v>
      </c>
      <c r="D559" s="23"/>
      <c r="E559" s="56" t="s">
        <v>40</v>
      </c>
      <c r="F559" s="34" t="s">
        <v>22</v>
      </c>
      <c r="G559" s="35"/>
      <c r="H559" s="26"/>
      <c r="I559" s="36" t="s">
        <v>41</v>
      </c>
      <c r="J559" s="26"/>
      <c r="K559" s="26"/>
      <c r="L559" s="26"/>
      <c r="M559" s="37" t="s">
        <v>42</v>
      </c>
      <c r="N559" s="37" t="s">
        <v>43</v>
      </c>
      <c r="O559" s="30"/>
      <c r="P559" s="38" t="s">
        <v>44</v>
      </c>
      <c r="Q559" s="39"/>
      <c r="R559" s="39"/>
      <c r="S559" s="39"/>
      <c r="T559" s="39"/>
      <c r="U559" s="39"/>
      <c r="V559" s="26"/>
      <c r="W559" s="26"/>
      <c r="X559" s="26"/>
      <c r="Y559" s="26" t="s">
        <v>10</v>
      </c>
      <c r="Z559" s="26" t="s">
        <v>10</v>
      </c>
      <c r="AA559" s="23"/>
    </row>
    <row r="560" spans="3:27" ht="12.75">
      <c r="C560" s="33" t="s">
        <v>325</v>
      </c>
      <c r="D560" s="23"/>
      <c r="E560" s="41">
        <v>12525</v>
      </c>
      <c r="F560" s="60">
        <v>894</v>
      </c>
      <c r="G560" s="93"/>
      <c r="H560" s="60">
        <v>894</v>
      </c>
      <c r="I560" s="44" t="s">
        <v>10</v>
      </c>
      <c r="J560" s="45" t="s">
        <v>46</v>
      </c>
      <c r="K560" s="45" t="s">
        <v>10</v>
      </c>
      <c r="L560" s="45">
        <v>250</v>
      </c>
      <c r="M560" s="45"/>
      <c r="N560" s="46"/>
      <c r="O560" s="47"/>
      <c r="P560" s="45" t="s">
        <v>21</v>
      </c>
      <c r="Q560" s="48"/>
      <c r="R560" s="48"/>
      <c r="S560" s="49"/>
      <c r="T560" s="50"/>
      <c r="U560" s="49"/>
      <c r="V560" s="51"/>
      <c r="W560" s="49"/>
      <c r="X560" s="49"/>
      <c r="Y560" s="49"/>
      <c r="Z560" s="32" t="s">
        <v>10</v>
      </c>
      <c r="AA560" s="23"/>
    </row>
    <row r="561" spans="3:28" ht="12.75">
      <c r="C561" s="52"/>
      <c r="D561" s="23"/>
      <c r="E561" s="80" t="s">
        <v>10</v>
      </c>
      <c r="F561" s="208" t="s">
        <v>10</v>
      </c>
      <c r="G561" s="93" t="s">
        <v>10</v>
      </c>
      <c r="H561" s="45" t="s">
        <v>10</v>
      </c>
      <c r="I561" s="44" t="s">
        <v>10</v>
      </c>
      <c r="J561" s="45" t="s">
        <v>10</v>
      </c>
      <c r="K561" s="45" t="s">
        <v>10</v>
      </c>
      <c r="L561" s="45" t="s">
        <v>10</v>
      </c>
      <c r="M561" s="45" t="s">
        <v>10</v>
      </c>
      <c r="N561" s="45" t="s">
        <v>10</v>
      </c>
      <c r="O561" s="59"/>
      <c r="P561" s="177" t="s">
        <v>10</v>
      </c>
      <c r="Q561" s="26" t="s">
        <v>185</v>
      </c>
      <c r="R561" s="26">
        <v>8</v>
      </c>
      <c r="S561" s="189">
        <v>894</v>
      </c>
      <c r="T561" s="45" t="s">
        <v>10</v>
      </c>
      <c r="U561" s="25" t="s">
        <v>326</v>
      </c>
      <c r="V561" s="45">
        <v>2</v>
      </c>
      <c r="W561" s="56" t="s">
        <v>173</v>
      </c>
      <c r="X561" s="56">
        <v>2</v>
      </c>
      <c r="Y561" s="61">
        <v>395</v>
      </c>
      <c r="Z561" s="62">
        <v>244.8</v>
      </c>
      <c r="AA561" s="23"/>
      <c r="AB561" s="63" t="s">
        <v>10</v>
      </c>
    </row>
    <row r="562" spans="3:27" ht="12.75">
      <c r="C562" s="64" t="s">
        <v>51</v>
      </c>
      <c r="D562" s="40"/>
      <c r="E562" s="91" t="s">
        <v>10</v>
      </c>
      <c r="F562" s="205" t="s">
        <v>10</v>
      </c>
      <c r="G562" s="125"/>
      <c r="H562" s="10"/>
      <c r="I562" s="72"/>
      <c r="J562" s="10"/>
      <c r="K562" s="10"/>
      <c r="L562" s="10"/>
      <c r="M562" s="10"/>
      <c r="N562" s="99"/>
      <c r="O562" s="139"/>
      <c r="P562" s="115"/>
      <c r="Q562" s="75"/>
      <c r="R562" s="75"/>
      <c r="S562" s="115"/>
      <c r="T562" s="45" t="s">
        <v>10</v>
      </c>
      <c r="U562" s="45"/>
      <c r="V562" s="45" t="s">
        <v>10</v>
      </c>
      <c r="W562" s="70" t="s">
        <v>52</v>
      </c>
      <c r="X562" s="56" t="s">
        <v>10</v>
      </c>
      <c r="Y562" s="71">
        <v>432</v>
      </c>
      <c r="Z562" s="62" t="s">
        <v>10</v>
      </c>
      <c r="AA562" s="17"/>
    </row>
    <row r="563" spans="3:27" ht="12.75">
      <c r="C563" s="16"/>
      <c r="D563" s="40"/>
      <c r="E563" s="91"/>
      <c r="F563" s="205"/>
      <c r="G563" s="125"/>
      <c r="H563" s="10"/>
      <c r="I563" s="72"/>
      <c r="J563" s="10"/>
      <c r="K563" s="10"/>
      <c r="L563" s="10"/>
      <c r="M563" s="10"/>
      <c r="N563" s="99"/>
      <c r="O563" s="139"/>
      <c r="P563" s="115"/>
      <c r="Q563" s="75"/>
      <c r="R563" s="75"/>
      <c r="S563" s="115"/>
      <c r="T563" s="10"/>
      <c r="U563" s="10"/>
      <c r="V563" s="10"/>
      <c r="W563" s="180"/>
      <c r="X563" s="75"/>
      <c r="Y563" s="181"/>
      <c r="Z563" s="153"/>
      <c r="AA563" s="17"/>
    </row>
    <row r="564" spans="3:27" ht="12.75">
      <c r="C564" s="16" t="s">
        <v>332</v>
      </c>
      <c r="D564" s="40"/>
      <c r="E564" s="206"/>
      <c r="F564" s="209"/>
      <c r="G564" s="125"/>
      <c r="H564" s="10"/>
      <c r="I564" s="72"/>
      <c r="J564" s="10"/>
      <c r="K564" s="10"/>
      <c r="L564" s="10"/>
      <c r="M564" s="10"/>
      <c r="N564" s="99"/>
      <c r="O564" s="139"/>
      <c r="P564" s="115"/>
      <c r="Q564" s="75"/>
      <c r="R564" s="75"/>
      <c r="S564" s="115"/>
      <c r="T564" s="10"/>
      <c r="U564" s="10"/>
      <c r="V564" s="10"/>
      <c r="W564" s="180"/>
      <c r="X564" s="75"/>
      <c r="Y564" s="181"/>
      <c r="Z564" s="153"/>
      <c r="AA564" s="17"/>
    </row>
    <row r="565" spans="3:27" ht="12.75">
      <c r="C565" s="53"/>
      <c r="D565" s="40"/>
      <c r="E565" s="10" t="s">
        <v>328</v>
      </c>
      <c r="F565" s="99"/>
      <c r="G565" s="40"/>
      <c r="H565" s="72"/>
      <c r="I565" s="73"/>
      <c r="J565" s="9"/>
      <c r="K565" s="9"/>
      <c r="L565" s="9"/>
      <c r="M565" s="9"/>
      <c r="N565" s="79"/>
      <c r="O565" s="40"/>
      <c r="P565" s="9"/>
      <c r="Q565" s="9"/>
      <c r="R565" s="9"/>
      <c r="S565" s="10"/>
      <c r="T565" s="10" t="s">
        <v>10</v>
      </c>
      <c r="U565" s="10"/>
      <c r="AA565" s="17"/>
    </row>
    <row r="566" spans="3:27" ht="12.75">
      <c r="C566" s="147"/>
      <c r="D566" s="107"/>
      <c r="E566" s="110" t="s">
        <v>56</v>
      </c>
      <c r="F566" s="106"/>
      <c r="G566" s="107"/>
      <c r="H566" s="131" t="s">
        <v>10</v>
      </c>
      <c r="I566" s="108"/>
      <c r="J566" s="108"/>
      <c r="K566" s="108"/>
      <c r="L566" s="108"/>
      <c r="M566" s="108"/>
      <c r="N566" s="109"/>
      <c r="O566" s="107"/>
      <c r="P566" s="110" t="s">
        <v>10</v>
      </c>
      <c r="Q566" s="108"/>
      <c r="R566" s="108"/>
      <c r="S566" s="110"/>
      <c r="T566" s="111" t="s">
        <v>10</v>
      </c>
      <c r="U566" s="112" t="s">
        <v>335</v>
      </c>
      <c r="V566" s="108"/>
      <c r="W566" s="108"/>
      <c r="X566" s="108"/>
      <c r="Y566" s="108"/>
      <c r="Z566" s="108"/>
      <c r="AA566" s="113"/>
    </row>
    <row r="567" spans="11:22" ht="12.75">
      <c r="K567" s="2" t="s">
        <v>0</v>
      </c>
      <c r="V567" s="3" t="s">
        <v>1</v>
      </c>
    </row>
    <row r="568" spans="11:22" ht="12.75">
      <c r="K568" s="2" t="s">
        <v>2</v>
      </c>
      <c r="V568" s="3" t="s">
        <v>3</v>
      </c>
    </row>
    <row r="569" spans="11:22" ht="12.75">
      <c r="K569" s="2" t="s">
        <v>4</v>
      </c>
      <c r="V569" s="3"/>
    </row>
    <row r="570" spans="11:22" ht="12.75">
      <c r="K570" s="5" t="s">
        <v>5</v>
      </c>
      <c r="L570" s="6" t="s">
        <v>6</v>
      </c>
      <c r="V570" s="3" t="s">
        <v>7</v>
      </c>
    </row>
    <row r="571" ht="12.75">
      <c r="K571" s="5" t="s">
        <v>8</v>
      </c>
    </row>
    <row r="572" ht="12.75">
      <c r="K572" s="5" t="s">
        <v>9</v>
      </c>
    </row>
    <row r="577" spans="3:27" s="1" customFormat="1" ht="12.75">
      <c r="C577" s="199"/>
      <c r="D577" s="200" t="s">
        <v>336</v>
      </c>
      <c r="E577" s="201"/>
      <c r="F577" s="201"/>
      <c r="G577" s="201"/>
      <c r="H577" s="201"/>
      <c r="I577" s="201"/>
      <c r="J577" s="201"/>
      <c r="K577" s="201"/>
      <c r="L577" s="201"/>
      <c r="M577" s="201"/>
      <c r="N577" s="201"/>
      <c r="O577" s="201"/>
      <c r="P577" s="210" t="s">
        <v>331</v>
      </c>
      <c r="Q577" s="201"/>
      <c r="R577" s="201"/>
      <c r="S577" s="201"/>
      <c r="T577" s="201"/>
      <c r="U577" s="201"/>
      <c r="V577" s="201"/>
      <c r="W577" s="201"/>
      <c r="X577" s="201"/>
      <c r="Y577" s="201"/>
      <c r="Z577" s="201"/>
      <c r="AA577" s="202"/>
    </row>
    <row r="578" spans="3:27" ht="12.75">
      <c r="C578" s="16" t="s">
        <v>16</v>
      </c>
      <c r="D578" s="23"/>
      <c r="E578" s="18" t="s">
        <v>17</v>
      </c>
      <c r="F578" s="19"/>
      <c r="G578" s="20"/>
      <c r="H578" s="18" t="s">
        <v>18</v>
      </c>
      <c r="I578" s="19"/>
      <c r="J578" s="19"/>
      <c r="K578" s="19"/>
      <c r="L578" s="19"/>
      <c r="M578" s="19"/>
      <c r="N578" s="19"/>
      <c r="O578" s="20"/>
      <c r="P578" s="21" t="s">
        <v>19</v>
      </c>
      <c r="Q578" s="19"/>
      <c r="R578" s="19"/>
      <c r="S578" s="19"/>
      <c r="T578" s="19"/>
      <c r="U578" s="19"/>
      <c r="V578" s="19"/>
      <c r="W578" s="19"/>
      <c r="X578" s="19"/>
      <c r="Y578" s="19"/>
      <c r="Z578" s="22"/>
      <c r="AA578" s="23"/>
    </row>
    <row r="579" spans="3:27" ht="12.75">
      <c r="C579" s="16" t="s">
        <v>20</v>
      </c>
      <c r="D579" s="23"/>
      <c r="E579" s="25" t="s">
        <v>184</v>
      </c>
      <c r="F579" s="26"/>
      <c r="G579" s="27"/>
      <c r="H579" s="28" t="s">
        <v>22</v>
      </c>
      <c r="I579" s="29" t="s">
        <v>23</v>
      </c>
      <c r="J579" s="28" t="s">
        <v>24</v>
      </c>
      <c r="K579" s="28" t="s">
        <v>25</v>
      </c>
      <c r="L579" s="28" t="s">
        <v>26</v>
      </c>
      <c r="M579" s="28" t="s">
        <v>27</v>
      </c>
      <c r="N579" s="28" t="s">
        <v>27</v>
      </c>
      <c r="O579" s="30"/>
      <c r="P579" s="31" t="s">
        <v>28</v>
      </c>
      <c r="Q579" s="32" t="s">
        <v>29</v>
      </c>
      <c r="R579" s="32" t="s">
        <v>30</v>
      </c>
      <c r="S579" s="32" t="s">
        <v>31</v>
      </c>
      <c r="T579" s="32" t="s">
        <v>32</v>
      </c>
      <c r="U579" s="32" t="s">
        <v>33</v>
      </c>
      <c r="V579" s="32" t="s">
        <v>34</v>
      </c>
      <c r="W579" s="32" t="s">
        <v>35</v>
      </c>
      <c r="X579" s="32" t="s">
        <v>36</v>
      </c>
      <c r="Y579" s="32" t="s">
        <v>37</v>
      </c>
      <c r="Z579" s="32" t="s">
        <v>38</v>
      </c>
      <c r="AA579" s="23"/>
    </row>
    <row r="580" spans="3:27" ht="12.75">
      <c r="C580" s="136" t="s">
        <v>324</v>
      </c>
      <c r="D580" s="23"/>
      <c r="E580" s="56" t="s">
        <v>40</v>
      </c>
      <c r="F580" s="34" t="s">
        <v>22</v>
      </c>
      <c r="G580" s="35"/>
      <c r="H580" s="26"/>
      <c r="I580" s="36" t="s">
        <v>41</v>
      </c>
      <c r="J580" s="26"/>
      <c r="K580" s="26"/>
      <c r="L580" s="26"/>
      <c r="M580" s="37" t="s">
        <v>42</v>
      </c>
      <c r="N580" s="37" t="s">
        <v>43</v>
      </c>
      <c r="O580" s="30"/>
      <c r="P580" s="38" t="s">
        <v>44</v>
      </c>
      <c r="Q580" s="39"/>
      <c r="R580" s="39"/>
      <c r="S580" s="39"/>
      <c r="T580" s="39"/>
      <c r="U580" s="39"/>
      <c r="V580" s="26"/>
      <c r="W580" s="26"/>
      <c r="X580" s="26"/>
      <c r="Y580" s="26" t="s">
        <v>10</v>
      </c>
      <c r="Z580" s="26" t="s">
        <v>10</v>
      </c>
      <c r="AA580" s="23"/>
    </row>
    <row r="581" spans="3:27" ht="12.75">
      <c r="C581" s="33" t="s">
        <v>325</v>
      </c>
      <c r="D581" s="23"/>
      <c r="E581" s="41">
        <v>12525</v>
      </c>
      <c r="F581" s="60">
        <v>889</v>
      </c>
      <c r="G581" s="93"/>
      <c r="H581" s="60">
        <v>889</v>
      </c>
      <c r="I581" s="44" t="s">
        <v>10</v>
      </c>
      <c r="J581" s="45" t="s">
        <v>46</v>
      </c>
      <c r="K581" s="45" t="s">
        <v>10</v>
      </c>
      <c r="L581" s="45">
        <v>220</v>
      </c>
      <c r="M581" s="45"/>
      <c r="N581" s="46"/>
      <c r="O581" s="47"/>
      <c r="P581" s="45" t="s">
        <v>21</v>
      </c>
      <c r="Q581" s="48"/>
      <c r="R581" s="48"/>
      <c r="S581" s="49"/>
      <c r="T581" s="50"/>
      <c r="U581" s="49"/>
      <c r="V581" s="51"/>
      <c r="W581" s="49"/>
      <c r="X581" s="49"/>
      <c r="Y581" s="49"/>
      <c r="Z581" s="32" t="s">
        <v>10</v>
      </c>
      <c r="AA581" s="23"/>
    </row>
    <row r="582" spans="3:28" ht="12.75">
      <c r="C582" s="52"/>
      <c r="D582" s="23"/>
      <c r="E582" s="80" t="s">
        <v>10</v>
      </c>
      <c r="F582" s="208" t="s">
        <v>10</v>
      </c>
      <c r="G582" s="93" t="s">
        <v>10</v>
      </c>
      <c r="H582" s="45" t="s">
        <v>10</v>
      </c>
      <c r="I582" s="44" t="s">
        <v>10</v>
      </c>
      <c r="J582" s="45" t="s">
        <v>10</v>
      </c>
      <c r="K582" s="45" t="s">
        <v>10</v>
      </c>
      <c r="L582" s="45" t="s">
        <v>10</v>
      </c>
      <c r="M582" s="45" t="s">
        <v>10</v>
      </c>
      <c r="N582" s="45" t="s">
        <v>10</v>
      </c>
      <c r="O582" s="59"/>
      <c r="P582" s="177" t="s">
        <v>10</v>
      </c>
      <c r="Q582" s="26" t="s">
        <v>185</v>
      </c>
      <c r="R582" s="26">
        <v>8</v>
      </c>
      <c r="S582" s="189">
        <v>889</v>
      </c>
      <c r="T582" s="45" t="s">
        <v>10</v>
      </c>
      <c r="U582" s="25" t="s">
        <v>326</v>
      </c>
      <c r="V582" s="45">
        <v>2</v>
      </c>
      <c r="W582" s="56" t="s">
        <v>173</v>
      </c>
      <c r="X582" s="56">
        <v>2</v>
      </c>
      <c r="Y582" s="61">
        <v>390</v>
      </c>
      <c r="Z582" s="62">
        <v>241.7</v>
      </c>
      <c r="AA582" s="23"/>
      <c r="AB582" s="63" t="s">
        <v>10</v>
      </c>
    </row>
    <row r="583" spans="3:27" ht="12.75">
      <c r="C583" s="64" t="s">
        <v>51</v>
      </c>
      <c r="D583" s="40"/>
      <c r="E583" s="91" t="s">
        <v>10</v>
      </c>
      <c r="F583" s="205" t="s">
        <v>10</v>
      </c>
      <c r="G583" s="125"/>
      <c r="H583" s="10"/>
      <c r="I583" s="72"/>
      <c r="J583" s="10"/>
      <c r="K583" s="10"/>
      <c r="L583" s="10"/>
      <c r="M583" s="10"/>
      <c r="N583" s="99"/>
      <c r="O583" s="139"/>
      <c r="P583" s="115"/>
      <c r="Q583" s="75"/>
      <c r="R583" s="75"/>
      <c r="S583" s="115"/>
      <c r="T583" s="45" t="s">
        <v>10</v>
      </c>
      <c r="U583" s="45"/>
      <c r="V583" s="45" t="s">
        <v>10</v>
      </c>
      <c r="W583" s="70" t="s">
        <v>52</v>
      </c>
      <c r="X583" s="56" t="s">
        <v>10</v>
      </c>
      <c r="Y583" s="71">
        <v>395</v>
      </c>
      <c r="Z583" s="62" t="s">
        <v>10</v>
      </c>
      <c r="AA583" s="17"/>
    </row>
    <row r="584" spans="3:27" ht="12.75">
      <c r="C584" s="16"/>
      <c r="D584" s="40"/>
      <c r="E584" s="91"/>
      <c r="F584" s="205"/>
      <c r="G584" s="125"/>
      <c r="H584" s="10"/>
      <c r="I584" s="72"/>
      <c r="J584" s="10"/>
      <c r="K584" s="10"/>
      <c r="L584" s="10"/>
      <c r="M584" s="10"/>
      <c r="N584" s="99"/>
      <c r="O584" s="139"/>
      <c r="P584" s="115"/>
      <c r="Q584" s="75"/>
      <c r="R584" s="75"/>
      <c r="S584" s="115"/>
      <c r="T584" s="10"/>
      <c r="U584" s="10"/>
      <c r="V584" s="10"/>
      <c r="W584" s="180"/>
      <c r="X584" s="75"/>
      <c r="Y584" s="181"/>
      <c r="Z584" s="153"/>
      <c r="AA584" s="17"/>
    </row>
    <row r="585" spans="3:27" ht="12.75">
      <c r="C585" s="16" t="s">
        <v>332</v>
      </c>
      <c r="D585" s="40"/>
      <c r="E585" s="206"/>
      <c r="F585" s="209"/>
      <c r="G585" s="125"/>
      <c r="H585" s="10"/>
      <c r="I585" s="72"/>
      <c r="J585" s="10"/>
      <c r="K585" s="10"/>
      <c r="L585" s="10"/>
      <c r="M585" s="10"/>
      <c r="N585" s="99"/>
      <c r="O585" s="139"/>
      <c r="P585" s="115"/>
      <c r="Q585" s="75"/>
      <c r="R585" s="75"/>
      <c r="S585" s="115"/>
      <c r="T585" s="10"/>
      <c r="U585" s="10"/>
      <c r="V585" s="10"/>
      <c r="W585" s="180"/>
      <c r="X585" s="75"/>
      <c r="Y585" s="181"/>
      <c r="Z585" s="153"/>
      <c r="AA585" s="17"/>
    </row>
    <row r="586" spans="3:27" ht="12.75">
      <c r="C586" s="53"/>
      <c r="D586" s="40"/>
      <c r="E586" s="10" t="s">
        <v>328</v>
      </c>
      <c r="F586" s="99"/>
      <c r="G586" s="40"/>
      <c r="H586" s="72"/>
      <c r="I586" s="73"/>
      <c r="J586" s="9"/>
      <c r="K586" s="9"/>
      <c r="L586" s="9"/>
      <c r="M586" s="9"/>
      <c r="N586" s="79"/>
      <c r="O586" s="40"/>
      <c r="P586" s="9"/>
      <c r="Q586" s="9"/>
      <c r="R586" s="9"/>
      <c r="S586" s="10"/>
      <c r="T586" s="10" t="s">
        <v>10</v>
      </c>
      <c r="U586" s="10"/>
      <c r="AA586" s="17"/>
    </row>
    <row r="587" spans="3:27" ht="12.75">
      <c r="C587" s="147"/>
      <c r="D587" s="107"/>
      <c r="E587" s="110" t="s">
        <v>56</v>
      </c>
      <c r="F587" s="106"/>
      <c r="G587" s="107"/>
      <c r="H587" s="131" t="s">
        <v>10</v>
      </c>
      <c r="I587" s="108"/>
      <c r="J587" s="108"/>
      <c r="K587" s="108"/>
      <c r="L587" s="108"/>
      <c r="M587" s="108"/>
      <c r="N587" s="109"/>
      <c r="O587" s="107"/>
      <c r="P587" s="110" t="s">
        <v>10</v>
      </c>
      <c r="Q587" s="108"/>
      <c r="R587" s="108"/>
      <c r="S587" s="110"/>
      <c r="T587" s="111" t="s">
        <v>10</v>
      </c>
      <c r="U587" s="112" t="s">
        <v>337</v>
      </c>
      <c r="V587" s="108"/>
      <c r="W587" s="108"/>
      <c r="X587" s="108"/>
      <c r="Y587" s="108"/>
      <c r="Z587" s="109"/>
      <c r="AA587" s="113"/>
    </row>
    <row r="591" spans="3:27" s="1" customFormat="1" ht="12.75">
      <c r="C591" s="199"/>
      <c r="D591" s="200" t="s">
        <v>338</v>
      </c>
      <c r="E591" s="201"/>
      <c r="F591" s="201"/>
      <c r="G591" s="201"/>
      <c r="H591" s="201"/>
      <c r="I591" s="201"/>
      <c r="J591" s="201"/>
      <c r="K591" s="201"/>
      <c r="L591" s="201"/>
      <c r="M591" s="201"/>
      <c r="N591" s="201"/>
      <c r="O591" s="201"/>
      <c r="P591" s="210" t="s">
        <v>331</v>
      </c>
      <c r="Q591" s="201"/>
      <c r="R591" s="201"/>
      <c r="S591" s="201"/>
      <c r="T591" s="201"/>
      <c r="U591" s="201"/>
      <c r="V591" s="201"/>
      <c r="W591" s="201"/>
      <c r="X591" s="201"/>
      <c r="Y591" s="201"/>
      <c r="Z591" s="201"/>
      <c r="AA591" s="202"/>
    </row>
    <row r="592" spans="3:27" ht="12.75">
      <c r="C592" s="16" t="s">
        <v>16</v>
      </c>
      <c r="D592" s="23"/>
      <c r="E592" s="18" t="s">
        <v>17</v>
      </c>
      <c r="F592" s="19"/>
      <c r="G592" s="20"/>
      <c r="H592" s="18" t="s">
        <v>18</v>
      </c>
      <c r="I592" s="19"/>
      <c r="J592" s="19"/>
      <c r="K592" s="19"/>
      <c r="L592" s="19"/>
      <c r="M592" s="19"/>
      <c r="N592" s="19"/>
      <c r="O592" s="20"/>
      <c r="P592" s="21" t="s">
        <v>19</v>
      </c>
      <c r="Q592" s="19"/>
      <c r="R592" s="19"/>
      <c r="S592" s="19"/>
      <c r="T592" s="19"/>
      <c r="U592" s="19"/>
      <c r="V592" s="19"/>
      <c r="W592" s="19"/>
      <c r="X592" s="19"/>
      <c r="Y592" s="19"/>
      <c r="Z592" s="22"/>
      <c r="AA592" s="23"/>
    </row>
    <row r="593" spans="3:27" ht="12.75">
      <c r="C593" s="16" t="s">
        <v>20</v>
      </c>
      <c r="D593" s="23"/>
      <c r="E593" s="25" t="s">
        <v>184</v>
      </c>
      <c r="F593" s="26"/>
      <c r="G593" s="27"/>
      <c r="H593" s="28" t="s">
        <v>22</v>
      </c>
      <c r="I593" s="29" t="s">
        <v>23</v>
      </c>
      <c r="J593" s="28" t="s">
        <v>24</v>
      </c>
      <c r="K593" s="28" t="s">
        <v>25</v>
      </c>
      <c r="L593" s="28" t="s">
        <v>26</v>
      </c>
      <c r="M593" s="28" t="s">
        <v>27</v>
      </c>
      <c r="N593" s="28" t="s">
        <v>27</v>
      </c>
      <c r="O593" s="30"/>
      <c r="P593" s="31" t="s">
        <v>28</v>
      </c>
      <c r="Q593" s="32" t="s">
        <v>29</v>
      </c>
      <c r="R593" s="32" t="s">
        <v>30</v>
      </c>
      <c r="S593" s="32" t="s">
        <v>31</v>
      </c>
      <c r="T593" s="32" t="s">
        <v>32</v>
      </c>
      <c r="U593" s="32" t="s">
        <v>33</v>
      </c>
      <c r="V593" s="32" t="s">
        <v>34</v>
      </c>
      <c r="W593" s="32" t="s">
        <v>35</v>
      </c>
      <c r="X593" s="32" t="s">
        <v>36</v>
      </c>
      <c r="Y593" s="32" t="s">
        <v>37</v>
      </c>
      <c r="Z593" s="32" t="s">
        <v>38</v>
      </c>
      <c r="AA593" s="23"/>
    </row>
    <row r="594" spans="3:27" ht="12.75">
      <c r="C594" s="136" t="s">
        <v>324</v>
      </c>
      <c r="D594" s="23"/>
      <c r="E594" s="56" t="s">
        <v>40</v>
      </c>
      <c r="F594" s="34" t="s">
        <v>22</v>
      </c>
      <c r="G594" s="35"/>
      <c r="H594" s="26"/>
      <c r="I594" s="36" t="s">
        <v>41</v>
      </c>
      <c r="J594" s="26"/>
      <c r="K594" s="26"/>
      <c r="L594" s="26"/>
      <c r="M594" s="37" t="s">
        <v>42</v>
      </c>
      <c r="N594" s="37" t="s">
        <v>43</v>
      </c>
      <c r="O594" s="30"/>
      <c r="P594" s="38" t="s">
        <v>44</v>
      </c>
      <c r="Q594" s="39"/>
      <c r="R594" s="39"/>
      <c r="S594" s="39"/>
      <c r="T594" s="39"/>
      <c r="U594" s="39"/>
      <c r="V594" s="26"/>
      <c r="W594" s="26"/>
      <c r="X594" s="26"/>
      <c r="Y594" s="26" t="s">
        <v>10</v>
      </c>
      <c r="Z594" s="26" t="s">
        <v>10</v>
      </c>
      <c r="AA594" s="23"/>
    </row>
    <row r="595" spans="3:27" ht="12.75">
      <c r="C595" s="33" t="s">
        <v>325</v>
      </c>
      <c r="D595" s="23"/>
      <c r="E595" s="41">
        <v>12525</v>
      </c>
      <c r="F595" s="60">
        <v>212</v>
      </c>
      <c r="G595" s="93"/>
      <c r="H595" s="60">
        <v>212</v>
      </c>
      <c r="I595" s="44" t="s">
        <v>10</v>
      </c>
      <c r="J595" s="45" t="s">
        <v>46</v>
      </c>
      <c r="K595" s="45" t="s">
        <v>10</v>
      </c>
      <c r="L595" s="45">
        <v>160</v>
      </c>
      <c r="M595" s="45"/>
      <c r="N595" s="46"/>
      <c r="O595" s="47"/>
      <c r="P595" s="45" t="s">
        <v>21</v>
      </c>
      <c r="Q595" s="48"/>
      <c r="R595" s="48"/>
      <c r="S595" s="49"/>
      <c r="T595" s="50"/>
      <c r="U595" s="49"/>
      <c r="V595" s="51"/>
      <c r="W595" s="49"/>
      <c r="X595" s="49"/>
      <c r="Y595" s="49"/>
      <c r="Z595" s="32" t="s">
        <v>10</v>
      </c>
      <c r="AA595" s="23"/>
    </row>
    <row r="596" spans="3:28" ht="12.75">
      <c r="C596" s="52"/>
      <c r="D596" s="23"/>
      <c r="E596" s="80" t="s">
        <v>10</v>
      </c>
      <c r="F596" s="208" t="s">
        <v>10</v>
      </c>
      <c r="G596" s="93" t="s">
        <v>10</v>
      </c>
      <c r="H596" s="45" t="s">
        <v>10</v>
      </c>
      <c r="I596" s="44" t="s">
        <v>10</v>
      </c>
      <c r="J596" s="45" t="s">
        <v>10</v>
      </c>
      <c r="K596" s="45" t="s">
        <v>10</v>
      </c>
      <c r="L596" s="45" t="s">
        <v>10</v>
      </c>
      <c r="M596" s="45" t="s">
        <v>10</v>
      </c>
      <c r="N596" s="45" t="s">
        <v>10</v>
      </c>
      <c r="O596" s="59"/>
      <c r="P596" s="177" t="s">
        <v>10</v>
      </c>
      <c r="Q596" s="26" t="s">
        <v>185</v>
      </c>
      <c r="R596" s="26">
        <v>4</v>
      </c>
      <c r="S596" s="189">
        <v>212</v>
      </c>
      <c r="T596" s="45" t="s">
        <v>10</v>
      </c>
      <c r="U596" s="25" t="s">
        <v>326</v>
      </c>
      <c r="V596" s="45">
        <v>2</v>
      </c>
      <c r="W596" s="56" t="s">
        <v>173</v>
      </c>
      <c r="X596" s="56">
        <v>2</v>
      </c>
      <c r="Y596" s="61">
        <v>172</v>
      </c>
      <c r="Z596" s="62">
        <v>106.6</v>
      </c>
      <c r="AA596" s="23"/>
      <c r="AB596" s="63" t="s">
        <v>10</v>
      </c>
    </row>
    <row r="597" spans="3:27" ht="12.75">
      <c r="C597" s="64" t="s">
        <v>51</v>
      </c>
      <c r="D597" s="40"/>
      <c r="E597" s="91" t="s">
        <v>10</v>
      </c>
      <c r="F597" s="205" t="s">
        <v>10</v>
      </c>
      <c r="G597" s="125"/>
      <c r="H597" s="10"/>
      <c r="I597" s="72"/>
      <c r="J597" s="10"/>
      <c r="K597" s="10"/>
      <c r="L597" s="10"/>
      <c r="M597" s="10"/>
      <c r="N597" s="99"/>
      <c r="O597" s="139"/>
      <c r="P597" s="115"/>
      <c r="Q597" s="75"/>
      <c r="R597" s="75"/>
      <c r="S597" s="115"/>
      <c r="T597" s="45" t="s">
        <v>10</v>
      </c>
      <c r="U597" s="45"/>
      <c r="V597" s="45" t="s">
        <v>10</v>
      </c>
      <c r="W597" s="70" t="s">
        <v>52</v>
      </c>
      <c r="X597" s="56" t="s">
        <v>10</v>
      </c>
      <c r="Y597" s="71">
        <v>187</v>
      </c>
      <c r="Z597" s="62" t="s">
        <v>10</v>
      </c>
      <c r="AA597" s="17"/>
    </row>
    <row r="598" spans="3:27" ht="12.75">
      <c r="C598" s="53"/>
      <c r="D598" s="40"/>
      <c r="E598" s="91"/>
      <c r="F598" s="205"/>
      <c r="G598" s="125"/>
      <c r="H598" s="10"/>
      <c r="I598" s="72"/>
      <c r="J598" s="10"/>
      <c r="K598" s="10"/>
      <c r="L598" s="10"/>
      <c r="M598" s="10"/>
      <c r="N598" s="99"/>
      <c r="O598" s="139"/>
      <c r="P598" s="115"/>
      <c r="Q598" s="75"/>
      <c r="R598" s="75"/>
      <c r="S598" s="115"/>
      <c r="T598" s="10"/>
      <c r="U598" s="10"/>
      <c r="V598" s="10"/>
      <c r="W598" s="180"/>
      <c r="X598" s="75"/>
      <c r="Y598" s="181"/>
      <c r="Z598" s="153"/>
      <c r="AA598" s="17"/>
    </row>
    <row r="599" spans="3:27" ht="12.75">
      <c r="C599" s="16" t="s">
        <v>332</v>
      </c>
      <c r="D599" s="40"/>
      <c r="E599" s="206"/>
      <c r="F599" s="209"/>
      <c r="G599" s="125"/>
      <c r="H599" s="10"/>
      <c r="I599" s="72"/>
      <c r="J599" s="10"/>
      <c r="K599" s="10"/>
      <c r="L599" s="10"/>
      <c r="M599" s="10"/>
      <c r="N599" s="99"/>
      <c r="O599" s="139"/>
      <c r="P599" s="115"/>
      <c r="Q599" s="75"/>
      <c r="R599" s="75"/>
      <c r="S599" s="115"/>
      <c r="T599" s="10"/>
      <c r="U599" s="10"/>
      <c r="V599" s="10"/>
      <c r="W599" s="180"/>
      <c r="X599" s="75"/>
      <c r="Y599" s="181"/>
      <c r="Z599" s="153"/>
      <c r="AA599" s="17"/>
    </row>
    <row r="600" spans="3:27" ht="12.75">
      <c r="C600" s="53"/>
      <c r="D600" s="40"/>
      <c r="E600" s="10" t="s">
        <v>328</v>
      </c>
      <c r="F600" s="99"/>
      <c r="G600" s="40"/>
      <c r="H600" s="72"/>
      <c r="I600" s="73"/>
      <c r="J600" s="9"/>
      <c r="K600" s="9"/>
      <c r="L600" s="9"/>
      <c r="M600" s="9"/>
      <c r="N600" s="79"/>
      <c r="O600" s="40"/>
      <c r="P600" s="9"/>
      <c r="Q600" s="9"/>
      <c r="R600" s="9"/>
      <c r="S600" s="10"/>
      <c r="T600" s="10" t="s">
        <v>10</v>
      </c>
      <c r="U600" s="10"/>
      <c r="AA600" s="17"/>
    </row>
    <row r="601" spans="3:27" ht="12.75">
      <c r="C601" s="147"/>
      <c r="D601" s="107"/>
      <c r="E601" s="110" t="s">
        <v>56</v>
      </c>
      <c r="F601" s="106"/>
      <c r="G601" s="107"/>
      <c r="H601" s="131" t="s">
        <v>10</v>
      </c>
      <c r="I601" s="108"/>
      <c r="J601" s="108"/>
      <c r="K601" s="108"/>
      <c r="L601" s="108"/>
      <c r="M601" s="108"/>
      <c r="N601" s="109"/>
      <c r="O601" s="107"/>
      <c r="P601" s="110" t="s">
        <v>10</v>
      </c>
      <c r="Q601" s="108"/>
      <c r="R601" s="108"/>
      <c r="S601" s="110"/>
      <c r="T601" s="111" t="s">
        <v>10</v>
      </c>
      <c r="U601" s="112" t="s">
        <v>339</v>
      </c>
      <c r="V601" s="108"/>
      <c r="W601" s="108"/>
      <c r="X601" s="108"/>
      <c r="Y601" s="108"/>
      <c r="Z601" s="108"/>
      <c r="AA601" s="113"/>
    </row>
    <row r="606" spans="3:27" s="1" customFormat="1" ht="12.75">
      <c r="C606" s="199"/>
      <c r="D606" s="200" t="s">
        <v>340</v>
      </c>
      <c r="E606" s="201"/>
      <c r="F606" s="201"/>
      <c r="G606" s="201"/>
      <c r="H606" s="201"/>
      <c r="I606" s="201"/>
      <c r="J606" s="201"/>
      <c r="K606" s="201"/>
      <c r="L606" s="201"/>
      <c r="M606" s="201"/>
      <c r="N606" s="201"/>
      <c r="O606" s="201"/>
      <c r="P606" s="210" t="s">
        <v>331</v>
      </c>
      <c r="Q606" s="201"/>
      <c r="R606" s="201"/>
      <c r="S606" s="201"/>
      <c r="T606" s="201"/>
      <c r="U606" s="201"/>
      <c r="V606" s="201"/>
      <c r="W606" s="201"/>
      <c r="X606" s="201"/>
      <c r="Y606" s="201"/>
      <c r="Z606" s="201"/>
      <c r="AA606" s="202"/>
    </row>
    <row r="607" spans="3:27" ht="12.75">
      <c r="C607" s="16" t="s">
        <v>16</v>
      </c>
      <c r="D607" s="23"/>
      <c r="E607" s="18" t="s">
        <v>17</v>
      </c>
      <c r="F607" s="19"/>
      <c r="G607" s="20"/>
      <c r="H607" s="18" t="s">
        <v>18</v>
      </c>
      <c r="I607" s="19"/>
      <c r="J607" s="19"/>
      <c r="K607" s="19"/>
      <c r="L607" s="19"/>
      <c r="M607" s="19"/>
      <c r="N607" s="19"/>
      <c r="O607" s="20"/>
      <c r="P607" s="21" t="s">
        <v>19</v>
      </c>
      <c r="Q607" s="19"/>
      <c r="R607" s="19"/>
      <c r="S607" s="19"/>
      <c r="T607" s="19"/>
      <c r="U607" s="19"/>
      <c r="V607" s="19"/>
      <c r="W607" s="19"/>
      <c r="X607" s="19"/>
      <c r="Y607" s="19"/>
      <c r="Z607" s="22"/>
      <c r="AA607" s="23"/>
    </row>
    <row r="608" spans="3:27" ht="12.75">
      <c r="C608" s="16" t="s">
        <v>20</v>
      </c>
      <c r="D608" s="23"/>
      <c r="E608" s="25" t="s">
        <v>184</v>
      </c>
      <c r="F608" s="26"/>
      <c r="G608" s="27"/>
      <c r="H608" s="28" t="s">
        <v>22</v>
      </c>
      <c r="I608" s="29" t="s">
        <v>23</v>
      </c>
      <c r="J608" s="28" t="s">
        <v>24</v>
      </c>
      <c r="K608" s="28" t="s">
        <v>25</v>
      </c>
      <c r="L608" s="28" t="s">
        <v>26</v>
      </c>
      <c r="M608" s="28" t="s">
        <v>27</v>
      </c>
      <c r="N608" s="28" t="s">
        <v>27</v>
      </c>
      <c r="O608" s="30"/>
      <c r="P608" s="31" t="s">
        <v>28</v>
      </c>
      <c r="Q608" s="32" t="s">
        <v>29</v>
      </c>
      <c r="R608" s="32" t="s">
        <v>30</v>
      </c>
      <c r="S608" s="32" t="s">
        <v>31</v>
      </c>
      <c r="T608" s="32" t="s">
        <v>32</v>
      </c>
      <c r="U608" s="32" t="s">
        <v>33</v>
      </c>
      <c r="V608" s="32" t="s">
        <v>34</v>
      </c>
      <c r="W608" s="32" t="s">
        <v>35</v>
      </c>
      <c r="X608" s="32" t="s">
        <v>36</v>
      </c>
      <c r="Y608" s="32" t="s">
        <v>37</v>
      </c>
      <c r="Z608" s="32" t="s">
        <v>38</v>
      </c>
      <c r="AA608" s="23"/>
    </row>
    <row r="609" spans="3:27" ht="12.75">
      <c r="C609" s="136" t="s">
        <v>324</v>
      </c>
      <c r="D609" s="23"/>
      <c r="E609" s="56" t="s">
        <v>40</v>
      </c>
      <c r="F609" s="34" t="s">
        <v>22</v>
      </c>
      <c r="G609" s="35"/>
      <c r="H609" s="26"/>
      <c r="I609" s="36" t="s">
        <v>41</v>
      </c>
      <c r="J609" s="26"/>
      <c r="K609" s="26"/>
      <c r="L609" s="26"/>
      <c r="M609" s="37" t="s">
        <v>42</v>
      </c>
      <c r="N609" s="37" t="s">
        <v>43</v>
      </c>
      <c r="O609" s="30"/>
      <c r="P609" s="38" t="s">
        <v>44</v>
      </c>
      <c r="Q609" s="39"/>
      <c r="R609" s="39"/>
      <c r="S609" s="39"/>
      <c r="T609" s="39"/>
      <c r="U609" s="39"/>
      <c r="V609" s="26"/>
      <c r="W609" s="26"/>
      <c r="X609" s="26"/>
      <c r="Y609" s="26" t="s">
        <v>10</v>
      </c>
      <c r="Z609" s="26" t="s">
        <v>10</v>
      </c>
      <c r="AA609" s="23"/>
    </row>
    <row r="610" spans="3:27" ht="12.75">
      <c r="C610" s="33" t="s">
        <v>325</v>
      </c>
      <c r="D610" s="23"/>
      <c r="E610" s="41">
        <v>12525</v>
      </c>
      <c r="F610" s="60">
        <v>213</v>
      </c>
      <c r="G610" s="93"/>
      <c r="H610" s="60">
        <v>213</v>
      </c>
      <c r="I610" s="44" t="s">
        <v>10</v>
      </c>
      <c r="J610" s="45" t="s">
        <v>46</v>
      </c>
      <c r="K610" s="45" t="s">
        <v>10</v>
      </c>
      <c r="L610" s="45">
        <v>170</v>
      </c>
      <c r="M610" s="45"/>
      <c r="N610" s="46"/>
      <c r="O610" s="47"/>
      <c r="P610" s="45" t="s">
        <v>21</v>
      </c>
      <c r="Q610" s="48"/>
      <c r="R610" s="48"/>
      <c r="S610" s="49"/>
      <c r="T610" s="50"/>
      <c r="U610" s="49"/>
      <c r="V610" s="51"/>
      <c r="W610" s="49"/>
      <c r="X610" s="49"/>
      <c r="Y610" s="49"/>
      <c r="Z610" s="32" t="s">
        <v>10</v>
      </c>
      <c r="AA610" s="23"/>
    </row>
    <row r="611" spans="3:28" ht="12.75">
      <c r="C611" s="52"/>
      <c r="D611" s="23"/>
      <c r="E611" s="80" t="s">
        <v>10</v>
      </c>
      <c r="F611" s="208" t="s">
        <v>10</v>
      </c>
      <c r="G611" s="93" t="s">
        <v>10</v>
      </c>
      <c r="H611" s="45" t="s">
        <v>10</v>
      </c>
      <c r="I611" s="44" t="s">
        <v>10</v>
      </c>
      <c r="J611" s="45" t="s">
        <v>10</v>
      </c>
      <c r="K611" s="45" t="s">
        <v>10</v>
      </c>
      <c r="L611" s="45" t="s">
        <v>10</v>
      </c>
      <c r="M611" s="45" t="s">
        <v>10</v>
      </c>
      <c r="N611" s="45" t="s">
        <v>10</v>
      </c>
      <c r="O611" s="59"/>
      <c r="P611" s="177" t="s">
        <v>10</v>
      </c>
      <c r="Q611" s="26" t="s">
        <v>185</v>
      </c>
      <c r="R611" s="26">
        <v>4</v>
      </c>
      <c r="S611" s="189">
        <v>213</v>
      </c>
      <c r="T611" s="45" t="s">
        <v>10</v>
      </c>
      <c r="U611" s="25" t="s">
        <v>326</v>
      </c>
      <c r="V611" s="45">
        <v>2</v>
      </c>
      <c r="W611" s="56" t="s">
        <v>173</v>
      </c>
      <c r="X611" s="56">
        <v>2</v>
      </c>
      <c r="Y611" s="61">
        <v>150</v>
      </c>
      <c r="Z611" s="62">
        <v>92.96</v>
      </c>
      <c r="AA611" s="23"/>
      <c r="AB611" s="63" t="s">
        <v>10</v>
      </c>
    </row>
    <row r="612" spans="3:27" ht="12.75">
      <c r="C612" s="64" t="s">
        <v>51</v>
      </c>
      <c r="D612" s="40"/>
      <c r="E612" s="91" t="s">
        <v>10</v>
      </c>
      <c r="F612" s="205" t="s">
        <v>10</v>
      </c>
      <c r="G612" s="125"/>
      <c r="H612" s="10"/>
      <c r="I612" s="72"/>
      <c r="J612" s="10"/>
      <c r="K612" s="10"/>
      <c r="L612" s="10"/>
      <c r="M612" s="10"/>
      <c r="N612" s="99"/>
      <c r="O612" s="139"/>
      <c r="P612" s="115"/>
      <c r="Q612" s="75"/>
      <c r="R612" s="75"/>
      <c r="S612" s="115"/>
      <c r="T612" s="45" t="s">
        <v>10</v>
      </c>
      <c r="U612" s="45"/>
      <c r="V612" s="45" t="s">
        <v>10</v>
      </c>
      <c r="W612" s="70" t="s">
        <v>52</v>
      </c>
      <c r="X612" s="56" t="s">
        <v>10</v>
      </c>
      <c r="Y612" s="71">
        <v>155</v>
      </c>
      <c r="Z612" s="62" t="s">
        <v>10</v>
      </c>
      <c r="AA612" s="17"/>
    </row>
    <row r="613" spans="3:27" ht="12.75">
      <c r="C613" s="53"/>
      <c r="D613" s="40"/>
      <c r="E613" s="91"/>
      <c r="F613" s="205"/>
      <c r="G613" s="125"/>
      <c r="H613" s="10"/>
      <c r="I613" s="72"/>
      <c r="J613" s="10"/>
      <c r="K613" s="10"/>
      <c r="L613" s="10"/>
      <c r="M613" s="10"/>
      <c r="N613" s="99"/>
      <c r="O613" s="139"/>
      <c r="P613" s="115"/>
      <c r="Q613" s="75"/>
      <c r="R613" s="75"/>
      <c r="S613" s="115"/>
      <c r="T613" s="10"/>
      <c r="U613" s="10"/>
      <c r="V613" s="10"/>
      <c r="W613" s="180"/>
      <c r="X613" s="75"/>
      <c r="Y613" s="181"/>
      <c r="Z613" s="153"/>
      <c r="AA613" s="17"/>
    </row>
    <row r="614" spans="3:27" ht="12.75">
      <c r="C614" s="16" t="s">
        <v>332</v>
      </c>
      <c r="D614" s="40"/>
      <c r="E614" s="206"/>
      <c r="F614" s="209"/>
      <c r="G614" s="125"/>
      <c r="H614" s="10"/>
      <c r="I614" s="72"/>
      <c r="J614" s="10"/>
      <c r="K614" s="10"/>
      <c r="L614" s="10"/>
      <c r="M614" s="10"/>
      <c r="N614" s="99"/>
      <c r="O614" s="139"/>
      <c r="P614" s="115"/>
      <c r="Q614" s="75"/>
      <c r="R614" s="75"/>
      <c r="S614" s="115"/>
      <c r="T614" s="10"/>
      <c r="U614" s="10"/>
      <c r="V614" s="10"/>
      <c r="W614" s="180"/>
      <c r="X614" s="75"/>
      <c r="Y614" s="181"/>
      <c r="Z614" s="153"/>
      <c r="AA614" s="17"/>
    </row>
    <row r="615" spans="3:27" ht="12.75">
      <c r="C615" s="53"/>
      <c r="D615" s="40"/>
      <c r="E615" s="10" t="s">
        <v>328</v>
      </c>
      <c r="F615" s="99"/>
      <c r="G615" s="40"/>
      <c r="H615" s="72"/>
      <c r="I615" s="73"/>
      <c r="J615" s="9"/>
      <c r="K615" s="9"/>
      <c r="L615" s="9"/>
      <c r="M615" s="9"/>
      <c r="N615" s="79"/>
      <c r="O615" s="40"/>
      <c r="P615" s="9"/>
      <c r="Q615" s="9"/>
      <c r="R615" s="9"/>
      <c r="S615" s="10"/>
      <c r="T615" s="10" t="s">
        <v>10</v>
      </c>
      <c r="U615" s="10"/>
      <c r="AA615" s="17"/>
    </row>
    <row r="616" spans="3:27" ht="12.75">
      <c r="C616" s="147"/>
      <c r="D616" s="107"/>
      <c r="E616" s="110" t="s">
        <v>56</v>
      </c>
      <c r="F616" s="106"/>
      <c r="G616" s="107"/>
      <c r="H616" s="131" t="s">
        <v>10</v>
      </c>
      <c r="I616" s="108"/>
      <c r="J616" s="108"/>
      <c r="K616" s="108"/>
      <c r="L616" s="108"/>
      <c r="M616" s="108"/>
      <c r="N616" s="109"/>
      <c r="O616" s="107"/>
      <c r="P616" s="110" t="s">
        <v>10</v>
      </c>
      <c r="Q616" s="108"/>
      <c r="R616" s="108"/>
      <c r="S616" s="110"/>
      <c r="T616" s="111" t="s">
        <v>10</v>
      </c>
      <c r="U616" s="112" t="s">
        <v>341</v>
      </c>
      <c r="V616" s="108"/>
      <c r="W616" s="108"/>
      <c r="X616" s="108"/>
      <c r="Y616" s="108"/>
      <c r="Z616" s="108"/>
      <c r="AA616" s="113"/>
    </row>
    <row r="617" spans="11:22" ht="12.75">
      <c r="K617" s="2" t="s">
        <v>0</v>
      </c>
      <c r="V617" s="3" t="s">
        <v>1</v>
      </c>
    </row>
    <row r="618" spans="11:22" ht="12.75">
      <c r="K618" s="2" t="s">
        <v>2</v>
      </c>
      <c r="V618" s="3" t="s">
        <v>3</v>
      </c>
    </row>
    <row r="619" spans="11:22" ht="12.75">
      <c r="K619" s="2" t="s">
        <v>4</v>
      </c>
      <c r="V619" s="3"/>
    </row>
    <row r="620" spans="11:22" ht="12.75">
      <c r="K620" s="5" t="s">
        <v>5</v>
      </c>
      <c r="L620" s="6" t="s">
        <v>6</v>
      </c>
      <c r="V620" s="3" t="s">
        <v>7</v>
      </c>
    </row>
    <row r="621" ht="12.75">
      <c r="K621" s="5" t="s">
        <v>8</v>
      </c>
    </row>
    <row r="622" ht="12.75">
      <c r="K622" s="5" t="s">
        <v>9</v>
      </c>
    </row>
    <row r="627" spans="3:27" s="1" customFormat="1" ht="12.75">
      <c r="C627" s="199"/>
      <c r="D627" s="200" t="s">
        <v>342</v>
      </c>
      <c r="E627" s="201"/>
      <c r="F627" s="201"/>
      <c r="G627" s="201"/>
      <c r="H627" s="201"/>
      <c r="I627" s="201"/>
      <c r="J627" s="201"/>
      <c r="K627" s="201"/>
      <c r="L627" s="201"/>
      <c r="M627" s="201"/>
      <c r="N627" s="201"/>
      <c r="O627" s="201"/>
      <c r="P627" s="92" t="s">
        <v>323</v>
      </c>
      <c r="Q627" s="201"/>
      <c r="R627" s="201"/>
      <c r="S627" s="201"/>
      <c r="T627" s="201"/>
      <c r="U627" s="201"/>
      <c r="V627" s="201"/>
      <c r="W627" s="201"/>
      <c r="X627" s="201"/>
      <c r="Y627" s="201"/>
      <c r="Z627" s="201"/>
      <c r="AA627" s="202"/>
    </row>
    <row r="628" spans="3:27" ht="12.75">
      <c r="C628" s="16" t="s">
        <v>16</v>
      </c>
      <c r="D628" s="23"/>
      <c r="E628" s="18" t="s">
        <v>17</v>
      </c>
      <c r="F628" s="19"/>
      <c r="G628" s="20"/>
      <c r="H628" s="18" t="s">
        <v>18</v>
      </c>
      <c r="I628" s="19"/>
      <c r="J628" s="19"/>
      <c r="K628" s="19"/>
      <c r="L628" s="19"/>
      <c r="M628" s="19"/>
      <c r="N628" s="19"/>
      <c r="O628" s="20"/>
      <c r="P628" s="21" t="s">
        <v>19</v>
      </c>
      <c r="Q628" s="19"/>
      <c r="R628" s="19"/>
      <c r="S628" s="19"/>
      <c r="T628" s="19"/>
      <c r="U628" s="19"/>
      <c r="V628" s="19"/>
      <c r="W628" s="19"/>
      <c r="X628" s="19"/>
      <c r="Y628" s="19"/>
      <c r="Z628" s="22"/>
      <c r="AA628" s="23"/>
    </row>
    <row r="629" spans="3:27" ht="12.75">
      <c r="C629" s="16" t="s">
        <v>20</v>
      </c>
      <c r="D629" s="23"/>
      <c r="E629" s="25" t="s">
        <v>184</v>
      </c>
      <c r="F629" s="26"/>
      <c r="G629" s="27"/>
      <c r="H629" s="28" t="s">
        <v>22</v>
      </c>
      <c r="I629" s="29" t="s">
        <v>23</v>
      </c>
      <c r="J629" s="28" t="s">
        <v>24</v>
      </c>
      <c r="K629" s="28" t="s">
        <v>25</v>
      </c>
      <c r="L629" s="28" t="s">
        <v>26</v>
      </c>
      <c r="M629" s="28" t="s">
        <v>27</v>
      </c>
      <c r="N629" s="28" t="s">
        <v>27</v>
      </c>
      <c r="O629" s="30"/>
      <c r="P629" s="31" t="s">
        <v>28</v>
      </c>
      <c r="Q629" s="32" t="s">
        <v>29</v>
      </c>
      <c r="R629" s="32" t="s">
        <v>30</v>
      </c>
      <c r="S629" s="32" t="s">
        <v>31</v>
      </c>
      <c r="T629" s="32" t="s">
        <v>32</v>
      </c>
      <c r="U629" s="32" t="s">
        <v>33</v>
      </c>
      <c r="V629" s="32" t="s">
        <v>34</v>
      </c>
      <c r="W629" s="32" t="s">
        <v>35</v>
      </c>
      <c r="X629" s="32" t="s">
        <v>36</v>
      </c>
      <c r="Y629" s="32" t="s">
        <v>37</v>
      </c>
      <c r="Z629" s="32" t="s">
        <v>38</v>
      </c>
      <c r="AA629" s="23"/>
    </row>
    <row r="630" spans="3:27" ht="12.75">
      <c r="C630" s="136" t="s">
        <v>324</v>
      </c>
      <c r="D630" s="23"/>
      <c r="E630" s="56" t="s">
        <v>40</v>
      </c>
      <c r="F630" s="34" t="s">
        <v>22</v>
      </c>
      <c r="G630" s="35"/>
      <c r="H630" s="26"/>
      <c r="I630" s="36" t="s">
        <v>41</v>
      </c>
      <c r="J630" s="26"/>
      <c r="K630" s="26"/>
      <c r="L630" s="26"/>
      <c r="M630" s="37" t="s">
        <v>42</v>
      </c>
      <c r="N630" s="37" t="s">
        <v>43</v>
      </c>
      <c r="O630" s="30"/>
      <c r="P630" s="38" t="s">
        <v>44</v>
      </c>
      <c r="Q630" s="39"/>
      <c r="R630" s="39"/>
      <c r="S630" s="39"/>
      <c r="T630" s="39"/>
      <c r="U630" s="39"/>
      <c r="V630" s="26"/>
      <c r="W630" s="26"/>
      <c r="X630" s="26"/>
      <c r="Y630" s="26" t="s">
        <v>10</v>
      </c>
      <c r="Z630" s="26" t="s">
        <v>10</v>
      </c>
      <c r="AA630" s="23"/>
    </row>
    <row r="631" spans="3:27" ht="12.75">
      <c r="C631" s="33" t="s">
        <v>325</v>
      </c>
      <c r="D631" s="23"/>
      <c r="E631" s="41">
        <v>12525</v>
      </c>
      <c r="F631" s="60" t="s">
        <v>343</v>
      </c>
      <c r="G631" s="93"/>
      <c r="H631" s="60" t="s">
        <v>343</v>
      </c>
      <c r="I631" s="44" t="s">
        <v>10</v>
      </c>
      <c r="J631" s="45" t="s">
        <v>46</v>
      </c>
      <c r="K631" s="45" t="s">
        <v>10</v>
      </c>
      <c r="L631" s="45">
        <v>80</v>
      </c>
      <c r="M631" s="45"/>
      <c r="N631" s="46"/>
      <c r="O631" s="47"/>
      <c r="P631" s="45" t="s">
        <v>21</v>
      </c>
      <c r="Q631" s="48"/>
      <c r="R631" s="48"/>
      <c r="S631" s="49"/>
      <c r="T631" s="50"/>
      <c r="U631" s="49"/>
      <c r="V631" s="51"/>
      <c r="W631" s="49"/>
      <c r="X631" s="49"/>
      <c r="Y631" s="49"/>
      <c r="Z631" s="32" t="s">
        <v>10</v>
      </c>
      <c r="AA631" s="23"/>
    </row>
    <row r="632" spans="3:28" ht="12.75">
      <c r="C632" s="52"/>
      <c r="D632" s="23"/>
      <c r="E632" s="80" t="s">
        <v>10</v>
      </c>
      <c r="F632" s="208" t="s">
        <v>10</v>
      </c>
      <c r="G632" s="93" t="s">
        <v>10</v>
      </c>
      <c r="H632" s="45" t="s">
        <v>10</v>
      </c>
      <c r="I632" s="44" t="s">
        <v>10</v>
      </c>
      <c r="J632" s="45" t="s">
        <v>10</v>
      </c>
      <c r="K632" s="45" t="s">
        <v>10</v>
      </c>
      <c r="L632" s="45" t="s">
        <v>10</v>
      </c>
      <c r="M632" s="45" t="s">
        <v>10</v>
      </c>
      <c r="N632" s="45" t="s">
        <v>10</v>
      </c>
      <c r="O632" s="59"/>
      <c r="P632" s="177" t="s">
        <v>10</v>
      </c>
      <c r="Q632" s="26" t="s">
        <v>185</v>
      </c>
      <c r="R632" s="26">
        <v>4</v>
      </c>
      <c r="S632" s="60" t="s">
        <v>343</v>
      </c>
      <c r="T632" s="45" t="s">
        <v>10</v>
      </c>
      <c r="U632" s="25" t="s">
        <v>326</v>
      </c>
      <c r="V632" s="45">
        <v>2</v>
      </c>
      <c r="W632" s="56" t="s">
        <v>344</v>
      </c>
      <c r="X632" s="56">
        <v>7</v>
      </c>
      <c r="Y632" s="61">
        <v>150</v>
      </c>
      <c r="Z632" s="62">
        <v>565.52</v>
      </c>
      <c r="AA632" s="23"/>
      <c r="AB632" s="63" t="s">
        <v>10</v>
      </c>
    </row>
    <row r="633" spans="3:27" ht="12.75">
      <c r="C633" s="64" t="s">
        <v>51</v>
      </c>
      <c r="D633" s="40"/>
      <c r="E633" s="91" t="s">
        <v>10</v>
      </c>
      <c r="F633" s="205" t="s">
        <v>10</v>
      </c>
      <c r="G633" s="125"/>
      <c r="H633" s="10"/>
      <c r="I633" s="72"/>
      <c r="J633" s="10"/>
      <c r="K633" s="10"/>
      <c r="L633" s="10"/>
      <c r="M633" s="10"/>
      <c r="N633" s="99"/>
      <c r="O633" s="139"/>
      <c r="P633" s="115"/>
      <c r="Q633" s="75"/>
      <c r="R633" s="75"/>
      <c r="S633" s="115"/>
      <c r="T633" s="45" t="s">
        <v>10</v>
      </c>
      <c r="U633" s="45"/>
      <c r="V633" s="45" t="s">
        <v>10</v>
      </c>
      <c r="W633" s="70" t="s">
        <v>52</v>
      </c>
      <c r="X633" s="56" t="s">
        <v>10</v>
      </c>
      <c r="Y633" s="71">
        <v>150</v>
      </c>
      <c r="Z633" s="62" t="s">
        <v>10</v>
      </c>
      <c r="AA633" s="17"/>
    </row>
    <row r="634" spans="3:27" ht="12.75">
      <c r="C634" s="16"/>
      <c r="D634" s="40"/>
      <c r="E634" s="91"/>
      <c r="F634" s="205"/>
      <c r="G634" s="125"/>
      <c r="H634" s="10"/>
      <c r="I634" s="72"/>
      <c r="J634" s="10"/>
      <c r="K634" s="10"/>
      <c r="L634" s="10"/>
      <c r="M634" s="10"/>
      <c r="N634" s="99"/>
      <c r="O634" s="139"/>
      <c r="P634" s="115"/>
      <c r="Q634" s="75"/>
      <c r="R634" s="75"/>
      <c r="S634" s="115"/>
      <c r="T634" s="10"/>
      <c r="U634" s="10"/>
      <c r="V634" s="10"/>
      <c r="W634" s="180"/>
      <c r="X634" s="75"/>
      <c r="Y634" s="181"/>
      <c r="Z634" s="153"/>
      <c r="AA634" s="17"/>
    </row>
    <row r="635" spans="3:27" ht="12.75">
      <c r="C635" s="16" t="s">
        <v>345</v>
      </c>
      <c r="D635" s="40"/>
      <c r="E635" s="206"/>
      <c r="F635" s="209"/>
      <c r="G635" s="125"/>
      <c r="H635" s="10"/>
      <c r="I635" s="72"/>
      <c r="J635" s="10"/>
      <c r="K635" s="10"/>
      <c r="L635" s="10"/>
      <c r="M635" s="10"/>
      <c r="N635" s="99"/>
      <c r="O635" s="139"/>
      <c r="P635" s="115"/>
      <c r="Q635" s="75"/>
      <c r="R635" s="75"/>
      <c r="S635" s="115"/>
      <c r="T635" s="10"/>
      <c r="U635" s="10"/>
      <c r="V635" s="10"/>
      <c r="W635" s="180"/>
      <c r="X635" s="75"/>
      <c r="Y635" s="181"/>
      <c r="Z635" s="153"/>
      <c r="AA635" s="17"/>
    </row>
    <row r="636" spans="3:27" ht="12.75">
      <c r="C636" s="53"/>
      <c r="D636" s="40"/>
      <c r="E636" s="10" t="s">
        <v>328</v>
      </c>
      <c r="F636" s="99"/>
      <c r="G636" s="40"/>
      <c r="H636" s="72"/>
      <c r="I636" s="73"/>
      <c r="J636" s="9"/>
      <c r="K636" s="9"/>
      <c r="L636" s="9"/>
      <c r="M636" s="9"/>
      <c r="N636" s="79"/>
      <c r="O636" s="40"/>
      <c r="P636" s="9"/>
      <c r="Q636" s="9"/>
      <c r="R636" s="9"/>
      <c r="S636" s="10"/>
      <c r="T636" s="10" t="s">
        <v>10</v>
      </c>
      <c r="U636" s="10"/>
      <c r="AA636" s="17"/>
    </row>
    <row r="637" spans="3:27" ht="12.75">
      <c r="C637" s="147"/>
      <c r="D637" s="107"/>
      <c r="E637" s="110" t="s">
        <v>56</v>
      </c>
      <c r="F637" s="106"/>
      <c r="G637" s="107"/>
      <c r="H637" s="131" t="s">
        <v>10</v>
      </c>
      <c r="I637" s="108"/>
      <c r="J637" s="108"/>
      <c r="K637" s="108"/>
      <c r="L637" s="108"/>
      <c r="M637" s="108"/>
      <c r="N637" s="109"/>
      <c r="O637" s="107"/>
      <c r="P637" s="110" t="s">
        <v>10</v>
      </c>
      <c r="Q637" s="108"/>
      <c r="R637" s="108"/>
      <c r="S637" s="110"/>
      <c r="T637" s="111" t="s">
        <v>10</v>
      </c>
      <c r="U637" s="112" t="s">
        <v>346</v>
      </c>
      <c r="V637" s="108"/>
      <c r="W637" s="108"/>
      <c r="X637" s="108"/>
      <c r="Y637" s="108"/>
      <c r="Z637" s="108"/>
      <c r="AA637" s="113"/>
    </row>
    <row r="638" spans="3:28" ht="18" customHeight="1">
      <c r="C638" s="162"/>
      <c r="D638" s="9"/>
      <c r="E638" s="9"/>
      <c r="F638" s="163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</row>
    <row r="639" spans="3:28" ht="18" customHeight="1">
      <c r="C639" s="162"/>
      <c r="D639" s="9"/>
      <c r="E639" s="9"/>
      <c r="F639" s="163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</row>
    <row r="641" spans="3:27" s="1" customFormat="1" ht="12.75">
      <c r="C641" s="199"/>
      <c r="D641" s="200" t="s">
        <v>347</v>
      </c>
      <c r="E641" s="201"/>
      <c r="F641" s="201"/>
      <c r="G641" s="201"/>
      <c r="H641" s="201"/>
      <c r="I641" s="201"/>
      <c r="J641" s="201"/>
      <c r="K641" s="201"/>
      <c r="L641" s="201"/>
      <c r="M641" s="201"/>
      <c r="N641" s="201"/>
      <c r="O641" s="201"/>
      <c r="P641" s="92" t="s">
        <v>323</v>
      </c>
      <c r="Q641" s="201"/>
      <c r="R641" s="201"/>
      <c r="S641" s="201"/>
      <c r="T641" s="201"/>
      <c r="U641" s="201"/>
      <c r="V641" s="201"/>
      <c r="W641" s="201"/>
      <c r="X641" s="201"/>
      <c r="Y641" s="201"/>
      <c r="Z641" s="201"/>
      <c r="AA641" s="202"/>
    </row>
    <row r="642" spans="3:27" ht="12.75">
      <c r="C642" s="16" t="s">
        <v>16</v>
      </c>
      <c r="D642" s="23"/>
      <c r="E642" s="18" t="s">
        <v>17</v>
      </c>
      <c r="F642" s="19"/>
      <c r="G642" s="20"/>
      <c r="H642" s="18" t="s">
        <v>18</v>
      </c>
      <c r="I642" s="19"/>
      <c r="J642" s="19"/>
      <c r="K642" s="19"/>
      <c r="L642" s="19"/>
      <c r="M642" s="19"/>
      <c r="N642" s="19"/>
      <c r="O642" s="20"/>
      <c r="P642" s="21" t="s">
        <v>19</v>
      </c>
      <c r="Q642" s="19"/>
      <c r="R642" s="19"/>
      <c r="S642" s="19"/>
      <c r="T642" s="19"/>
      <c r="U642" s="19"/>
      <c r="V642" s="19"/>
      <c r="W642" s="19"/>
      <c r="X642" s="19"/>
      <c r="Y642" s="19"/>
      <c r="Z642" s="22"/>
      <c r="AA642" s="23"/>
    </row>
    <row r="643" spans="3:27" ht="12.75">
      <c r="C643" s="16" t="s">
        <v>20</v>
      </c>
      <c r="D643" s="23"/>
      <c r="E643" s="25" t="s">
        <v>184</v>
      </c>
      <c r="F643" s="26"/>
      <c r="G643" s="27"/>
      <c r="H643" s="28" t="s">
        <v>22</v>
      </c>
      <c r="I643" s="29" t="s">
        <v>23</v>
      </c>
      <c r="J643" s="28" t="s">
        <v>24</v>
      </c>
      <c r="K643" s="28" t="s">
        <v>25</v>
      </c>
      <c r="L643" s="28" t="s">
        <v>26</v>
      </c>
      <c r="M643" s="28" t="s">
        <v>27</v>
      </c>
      <c r="N643" s="28" t="s">
        <v>27</v>
      </c>
      <c r="O643" s="30"/>
      <c r="P643" s="31" t="s">
        <v>28</v>
      </c>
      <c r="Q643" s="32" t="s">
        <v>29</v>
      </c>
      <c r="R643" s="32" t="s">
        <v>30</v>
      </c>
      <c r="S643" s="32" t="s">
        <v>31</v>
      </c>
      <c r="T643" s="32" t="s">
        <v>32</v>
      </c>
      <c r="U643" s="32" t="s">
        <v>33</v>
      </c>
      <c r="V643" s="32" t="s">
        <v>34</v>
      </c>
      <c r="W643" s="32" t="s">
        <v>35</v>
      </c>
      <c r="X643" s="32" t="s">
        <v>36</v>
      </c>
      <c r="Y643" s="32" t="s">
        <v>37</v>
      </c>
      <c r="Z643" s="32" t="s">
        <v>38</v>
      </c>
      <c r="AA643" s="23"/>
    </row>
    <row r="644" spans="3:27" ht="12.75">
      <c r="C644" s="136" t="s">
        <v>324</v>
      </c>
      <c r="D644" s="23"/>
      <c r="E644" s="56" t="s">
        <v>40</v>
      </c>
      <c r="F644" s="34" t="s">
        <v>22</v>
      </c>
      <c r="G644" s="35"/>
      <c r="H644" s="26"/>
      <c r="I644" s="36" t="s">
        <v>41</v>
      </c>
      <c r="J644" s="26"/>
      <c r="K644" s="26"/>
      <c r="L644" s="26"/>
      <c r="M644" s="37" t="s">
        <v>42</v>
      </c>
      <c r="N644" s="37" t="s">
        <v>43</v>
      </c>
      <c r="O644" s="30"/>
      <c r="P644" s="38" t="s">
        <v>44</v>
      </c>
      <c r="Q644" s="39"/>
      <c r="R644" s="39"/>
      <c r="S644" s="39"/>
      <c r="T644" s="39"/>
      <c r="U644" s="39"/>
      <c r="V644" s="26"/>
      <c r="W644" s="26"/>
      <c r="X644" s="26"/>
      <c r="Y644" s="26" t="s">
        <v>10</v>
      </c>
      <c r="Z644" s="26" t="s">
        <v>10</v>
      </c>
      <c r="AA644" s="23"/>
    </row>
    <row r="645" spans="3:27" ht="12.75">
      <c r="C645" s="33" t="s">
        <v>325</v>
      </c>
      <c r="D645" s="23"/>
      <c r="E645" s="41">
        <v>12525</v>
      </c>
      <c r="F645" s="60" t="s">
        <v>348</v>
      </c>
      <c r="G645" s="93"/>
      <c r="H645" s="60" t="s">
        <v>348</v>
      </c>
      <c r="I645" s="44" t="s">
        <v>10</v>
      </c>
      <c r="J645" s="45" t="s">
        <v>46</v>
      </c>
      <c r="K645" s="45" t="s">
        <v>10</v>
      </c>
      <c r="L645" s="45">
        <v>270</v>
      </c>
      <c r="M645" s="45"/>
      <c r="N645" s="46"/>
      <c r="O645" s="47"/>
      <c r="P645" s="45" t="s">
        <v>21</v>
      </c>
      <c r="Q645" s="48"/>
      <c r="R645" s="48"/>
      <c r="S645" s="49"/>
      <c r="T645" s="50"/>
      <c r="U645" s="49"/>
      <c r="V645" s="51"/>
      <c r="W645" s="49"/>
      <c r="X645" s="49"/>
      <c r="Y645" s="49"/>
      <c r="Z645" s="32" t="s">
        <v>10</v>
      </c>
      <c r="AA645" s="23"/>
    </row>
    <row r="646" spans="3:28" ht="12.75">
      <c r="C646" s="52"/>
      <c r="D646" s="23"/>
      <c r="E646" s="80" t="s">
        <v>10</v>
      </c>
      <c r="F646" s="208" t="s">
        <v>10</v>
      </c>
      <c r="G646" s="93" t="s">
        <v>10</v>
      </c>
      <c r="H646" s="45" t="s">
        <v>10</v>
      </c>
      <c r="I646" s="44" t="s">
        <v>10</v>
      </c>
      <c r="J646" s="45" t="s">
        <v>10</v>
      </c>
      <c r="K646" s="45" t="s">
        <v>10</v>
      </c>
      <c r="L646" s="45" t="s">
        <v>10</v>
      </c>
      <c r="M646" s="45" t="s">
        <v>10</v>
      </c>
      <c r="N646" s="45" t="s">
        <v>10</v>
      </c>
      <c r="O646" s="59"/>
      <c r="P646" s="177" t="s">
        <v>10</v>
      </c>
      <c r="Q646" s="26" t="s">
        <v>185</v>
      </c>
      <c r="R646" s="26">
        <v>4</v>
      </c>
      <c r="S646" s="60" t="s">
        <v>348</v>
      </c>
      <c r="T646" s="45" t="s">
        <v>10</v>
      </c>
      <c r="U646" s="25" t="s">
        <v>326</v>
      </c>
      <c r="V646" s="45">
        <v>2</v>
      </c>
      <c r="W646" s="56" t="s">
        <v>344</v>
      </c>
      <c r="X646" s="56">
        <v>2</v>
      </c>
      <c r="Y646" s="61">
        <v>395</v>
      </c>
      <c r="Z646" s="62">
        <v>652.8</v>
      </c>
      <c r="AA646" s="23"/>
      <c r="AB646" s="63" t="s">
        <v>10</v>
      </c>
    </row>
    <row r="647" spans="3:27" ht="12.75">
      <c r="C647" s="64" t="s">
        <v>51</v>
      </c>
      <c r="D647" s="40"/>
      <c r="E647" s="91" t="s">
        <v>10</v>
      </c>
      <c r="F647" s="205" t="s">
        <v>10</v>
      </c>
      <c r="G647" s="125"/>
      <c r="H647" s="10"/>
      <c r="I647" s="72"/>
      <c r="J647" s="10"/>
      <c r="K647" s="10"/>
      <c r="L647" s="10"/>
      <c r="M647" s="10"/>
      <c r="N647" s="99"/>
      <c r="O647" s="139"/>
      <c r="P647" s="115"/>
      <c r="Q647" s="75"/>
      <c r="R647" s="75"/>
      <c r="S647" s="115"/>
      <c r="T647" s="45" t="s">
        <v>10</v>
      </c>
      <c r="U647" s="45"/>
      <c r="V647" s="45" t="s">
        <v>10</v>
      </c>
      <c r="W647" s="70" t="s">
        <v>52</v>
      </c>
      <c r="X647" s="56" t="s">
        <v>10</v>
      </c>
      <c r="Y647" s="71">
        <v>407</v>
      </c>
      <c r="Z647" s="62" t="s">
        <v>10</v>
      </c>
      <c r="AA647" s="17"/>
    </row>
    <row r="648" spans="3:27" ht="12.75">
      <c r="C648" s="16"/>
      <c r="D648" s="40"/>
      <c r="E648" s="91"/>
      <c r="F648" s="205"/>
      <c r="G648" s="125"/>
      <c r="H648" s="10"/>
      <c r="I648" s="72"/>
      <c r="J648" s="10"/>
      <c r="K648" s="10"/>
      <c r="L648" s="10"/>
      <c r="M648" s="10"/>
      <c r="N648" s="99"/>
      <c r="O648" s="139"/>
      <c r="P648" s="115"/>
      <c r="Q648" s="75"/>
      <c r="R648" s="75"/>
      <c r="S648" s="115"/>
      <c r="T648" s="10"/>
      <c r="U648" s="10"/>
      <c r="V648" s="10"/>
      <c r="W648" s="180"/>
      <c r="X648" s="75"/>
      <c r="Y648" s="181"/>
      <c r="Z648" s="153"/>
      <c r="AA648" s="17"/>
    </row>
    <row r="649" spans="3:27" ht="12.75">
      <c r="C649" s="16" t="s">
        <v>349</v>
      </c>
      <c r="D649" s="40"/>
      <c r="E649" s="206"/>
      <c r="F649" s="209"/>
      <c r="G649" s="125"/>
      <c r="H649" s="10"/>
      <c r="I649" s="72"/>
      <c r="J649" s="10"/>
      <c r="K649" s="10"/>
      <c r="L649" s="10"/>
      <c r="M649" s="10"/>
      <c r="N649" s="99"/>
      <c r="O649" s="139"/>
      <c r="P649" s="115"/>
      <c r="Q649" s="75"/>
      <c r="R649" s="75"/>
      <c r="S649" s="115"/>
      <c r="T649" s="10"/>
      <c r="U649" s="10"/>
      <c r="V649" s="10"/>
      <c r="W649" s="180"/>
      <c r="X649" s="75"/>
      <c r="Y649" s="181"/>
      <c r="Z649" s="153"/>
      <c r="AA649" s="17"/>
    </row>
    <row r="650" spans="3:27" ht="12.75">
      <c r="C650" s="53"/>
      <c r="D650" s="40"/>
      <c r="E650" s="10" t="s">
        <v>328</v>
      </c>
      <c r="F650" s="99"/>
      <c r="G650" s="40"/>
      <c r="H650" s="72"/>
      <c r="I650" s="73"/>
      <c r="J650" s="9"/>
      <c r="K650" s="9"/>
      <c r="L650" s="9"/>
      <c r="M650" s="9"/>
      <c r="N650" s="79"/>
      <c r="O650" s="40"/>
      <c r="P650" s="9"/>
      <c r="Q650" s="9"/>
      <c r="R650" s="9"/>
      <c r="S650" s="10"/>
      <c r="T650" s="10" t="s">
        <v>10</v>
      </c>
      <c r="U650" s="10"/>
      <c r="AA650" s="17"/>
    </row>
    <row r="651" spans="3:27" ht="12.75">
      <c r="C651" s="147"/>
      <c r="D651" s="107"/>
      <c r="E651" s="110" t="s">
        <v>56</v>
      </c>
      <c r="F651" s="106"/>
      <c r="G651" s="107"/>
      <c r="H651" s="131" t="s">
        <v>10</v>
      </c>
      <c r="I651" s="108"/>
      <c r="J651" s="108"/>
      <c r="K651" s="108"/>
      <c r="L651" s="108"/>
      <c r="M651" s="108"/>
      <c r="N651" s="109"/>
      <c r="O651" s="107"/>
      <c r="P651" s="110" t="s">
        <v>10</v>
      </c>
      <c r="Q651" s="108"/>
      <c r="R651" s="108"/>
      <c r="S651" s="110"/>
      <c r="T651" s="111" t="s">
        <v>10</v>
      </c>
      <c r="U651" s="112" t="s">
        <v>350</v>
      </c>
      <c r="V651" s="108"/>
      <c r="W651" s="108"/>
      <c r="X651" s="108"/>
      <c r="Y651" s="108"/>
      <c r="Z651" s="108"/>
      <c r="AA651" s="113"/>
    </row>
    <row r="655" spans="3:27" s="1" customFormat="1" ht="12.75">
      <c r="C655" s="199"/>
      <c r="D655" s="200" t="s">
        <v>351</v>
      </c>
      <c r="E655" s="201"/>
      <c r="F655" s="201"/>
      <c r="G655" s="201"/>
      <c r="H655" s="201"/>
      <c r="I655" s="201"/>
      <c r="J655" s="201"/>
      <c r="K655" s="201"/>
      <c r="L655" s="201"/>
      <c r="M655" s="201"/>
      <c r="N655" s="201"/>
      <c r="O655" s="201"/>
      <c r="P655" s="92" t="s">
        <v>323</v>
      </c>
      <c r="Q655" s="201"/>
      <c r="R655" s="201"/>
      <c r="S655" s="201"/>
      <c r="T655" s="201"/>
      <c r="U655" s="201"/>
      <c r="V655" s="201"/>
      <c r="W655" s="201"/>
      <c r="X655" s="201"/>
      <c r="Y655" s="201"/>
      <c r="Z655" s="201"/>
      <c r="AA655" s="202"/>
    </row>
    <row r="656" spans="3:27" ht="12.75">
      <c r="C656" s="16" t="s">
        <v>16</v>
      </c>
      <c r="D656" s="23"/>
      <c r="E656" s="18" t="s">
        <v>17</v>
      </c>
      <c r="F656" s="19"/>
      <c r="G656" s="20"/>
      <c r="H656" s="18" t="s">
        <v>18</v>
      </c>
      <c r="I656" s="19"/>
      <c r="J656" s="19"/>
      <c r="K656" s="19"/>
      <c r="L656" s="19"/>
      <c r="M656" s="19"/>
      <c r="N656" s="19"/>
      <c r="O656" s="20"/>
      <c r="P656" s="21" t="s">
        <v>19</v>
      </c>
      <c r="Q656" s="19"/>
      <c r="R656" s="19"/>
      <c r="S656" s="19"/>
      <c r="T656" s="19"/>
      <c r="U656" s="19"/>
      <c r="V656" s="19"/>
      <c r="W656" s="19"/>
      <c r="X656" s="19"/>
      <c r="Y656" s="19"/>
      <c r="Z656" s="22"/>
      <c r="AA656" s="23"/>
    </row>
    <row r="657" spans="3:27" ht="12.75">
      <c r="C657" s="16" t="s">
        <v>20</v>
      </c>
      <c r="D657" s="23"/>
      <c r="E657" s="25" t="s">
        <v>184</v>
      </c>
      <c r="F657" s="26"/>
      <c r="G657" s="27"/>
      <c r="H657" s="28" t="s">
        <v>22</v>
      </c>
      <c r="I657" s="29" t="s">
        <v>23</v>
      </c>
      <c r="J657" s="28" t="s">
        <v>24</v>
      </c>
      <c r="K657" s="28" t="s">
        <v>25</v>
      </c>
      <c r="L657" s="28" t="s">
        <v>26</v>
      </c>
      <c r="M657" s="28" t="s">
        <v>27</v>
      </c>
      <c r="N657" s="28" t="s">
        <v>27</v>
      </c>
      <c r="O657" s="30"/>
      <c r="P657" s="31" t="s">
        <v>28</v>
      </c>
      <c r="Q657" s="32" t="s">
        <v>29</v>
      </c>
      <c r="R657" s="32" t="s">
        <v>30</v>
      </c>
      <c r="S657" s="32" t="s">
        <v>31</v>
      </c>
      <c r="T657" s="32" t="s">
        <v>32</v>
      </c>
      <c r="U657" s="32" t="s">
        <v>33</v>
      </c>
      <c r="V657" s="32" t="s">
        <v>34</v>
      </c>
      <c r="W657" s="32" t="s">
        <v>35</v>
      </c>
      <c r="X657" s="32" t="s">
        <v>36</v>
      </c>
      <c r="Y657" s="32" t="s">
        <v>37</v>
      </c>
      <c r="Z657" s="32" t="s">
        <v>38</v>
      </c>
      <c r="AA657" s="23"/>
    </row>
    <row r="658" spans="3:27" ht="12.75">
      <c r="C658" s="136" t="s">
        <v>324</v>
      </c>
      <c r="D658" s="23"/>
      <c r="E658" s="56" t="s">
        <v>40</v>
      </c>
      <c r="F658" s="34" t="s">
        <v>22</v>
      </c>
      <c r="G658" s="35"/>
      <c r="H658" s="26"/>
      <c r="I658" s="36" t="s">
        <v>41</v>
      </c>
      <c r="J658" s="26"/>
      <c r="K658" s="26"/>
      <c r="L658" s="26"/>
      <c r="M658" s="37" t="s">
        <v>42</v>
      </c>
      <c r="N658" s="37" t="s">
        <v>43</v>
      </c>
      <c r="O658" s="30"/>
      <c r="P658" s="38" t="s">
        <v>44</v>
      </c>
      <c r="Q658" s="39"/>
      <c r="R658" s="39"/>
      <c r="S658" s="39"/>
      <c r="T658" s="39"/>
      <c r="U658" s="39"/>
      <c r="V658" s="26"/>
      <c r="W658" s="26"/>
      <c r="X658" s="26"/>
      <c r="Y658" s="26" t="s">
        <v>10</v>
      </c>
      <c r="Z658" s="26" t="s">
        <v>10</v>
      </c>
      <c r="AA658" s="23"/>
    </row>
    <row r="659" spans="3:27" ht="12.75">
      <c r="C659" s="33" t="s">
        <v>325</v>
      </c>
      <c r="D659" s="23"/>
      <c r="E659" s="41">
        <v>12525</v>
      </c>
      <c r="F659" s="60" t="s">
        <v>352</v>
      </c>
      <c r="G659" s="93"/>
      <c r="H659" s="60" t="s">
        <v>352</v>
      </c>
      <c r="I659" s="44" t="s">
        <v>10</v>
      </c>
      <c r="J659" s="45" t="s">
        <v>46</v>
      </c>
      <c r="K659" s="45" t="s">
        <v>10</v>
      </c>
      <c r="L659" s="45">
        <v>633</v>
      </c>
      <c r="M659" s="45"/>
      <c r="N659" s="46"/>
      <c r="O659" s="47"/>
      <c r="P659" s="45" t="s">
        <v>21</v>
      </c>
      <c r="Q659" s="48"/>
      <c r="R659" s="48"/>
      <c r="S659" s="49"/>
      <c r="T659" s="50"/>
      <c r="U659" s="49"/>
      <c r="V659" s="51"/>
      <c r="W659" s="49"/>
      <c r="X659" s="49"/>
      <c r="Y659" s="49"/>
      <c r="Z659" s="32" t="s">
        <v>10</v>
      </c>
      <c r="AA659" s="23"/>
    </row>
    <row r="660" spans="3:28" ht="12.75">
      <c r="C660" s="52"/>
      <c r="D660" s="23"/>
      <c r="E660" s="80" t="s">
        <v>10</v>
      </c>
      <c r="F660" s="208" t="s">
        <v>10</v>
      </c>
      <c r="G660" s="93" t="s">
        <v>10</v>
      </c>
      <c r="H660" s="45" t="s">
        <v>10</v>
      </c>
      <c r="I660" s="44" t="s">
        <v>10</v>
      </c>
      <c r="J660" s="45" t="s">
        <v>10</v>
      </c>
      <c r="K660" s="45" t="s">
        <v>10</v>
      </c>
      <c r="L660" s="45" t="s">
        <v>10</v>
      </c>
      <c r="M660" s="45" t="s">
        <v>10</v>
      </c>
      <c r="N660" s="45" t="s">
        <v>10</v>
      </c>
      <c r="O660" s="59"/>
      <c r="P660" s="177" t="s">
        <v>10</v>
      </c>
      <c r="Q660" s="26" t="s">
        <v>185</v>
      </c>
      <c r="R660" s="26">
        <v>8</v>
      </c>
      <c r="S660" s="60" t="s">
        <v>352</v>
      </c>
      <c r="T660" s="45" t="s">
        <v>10</v>
      </c>
      <c r="U660" s="25" t="s">
        <v>326</v>
      </c>
      <c r="V660" s="45">
        <v>2</v>
      </c>
      <c r="W660" s="56" t="s">
        <v>50</v>
      </c>
      <c r="X660" s="56">
        <v>3</v>
      </c>
      <c r="Y660" s="61">
        <v>1660</v>
      </c>
      <c r="Z660" s="62">
        <v>2314.75</v>
      </c>
      <c r="AA660" s="23"/>
      <c r="AB660" s="63" t="s">
        <v>10</v>
      </c>
    </row>
    <row r="661" spans="3:27" ht="12.75">
      <c r="C661" s="64" t="s">
        <v>51</v>
      </c>
      <c r="D661" s="40"/>
      <c r="E661" s="91" t="s">
        <v>10</v>
      </c>
      <c r="F661" s="205" t="s">
        <v>10</v>
      </c>
      <c r="G661" s="125"/>
      <c r="H661" s="10"/>
      <c r="I661" s="72"/>
      <c r="J661" s="10"/>
      <c r="K661" s="10"/>
      <c r="L661" s="10"/>
      <c r="M661" s="10"/>
      <c r="N661" s="99"/>
      <c r="O661" s="139"/>
      <c r="P661" s="115"/>
      <c r="Q661" s="75"/>
      <c r="R661" s="75"/>
      <c r="S661" s="115"/>
      <c r="T661" s="45" t="s">
        <v>10</v>
      </c>
      <c r="U661" s="45"/>
      <c r="V661" s="45" t="s">
        <v>10</v>
      </c>
      <c r="W661" s="70" t="s">
        <v>52</v>
      </c>
      <c r="X661" s="56" t="s">
        <v>10</v>
      </c>
      <c r="Y661" s="71">
        <v>1677</v>
      </c>
      <c r="Z661" s="62" t="s">
        <v>10</v>
      </c>
      <c r="AA661" s="17"/>
    </row>
    <row r="662" spans="3:27" ht="12.75">
      <c r="C662" s="53"/>
      <c r="D662" s="40"/>
      <c r="E662" s="10" t="s">
        <v>10</v>
      </c>
      <c r="F662" s="99"/>
      <c r="G662" s="40"/>
      <c r="H662" s="72"/>
      <c r="I662" s="73"/>
      <c r="J662" s="9"/>
      <c r="K662" s="9"/>
      <c r="L662" s="9"/>
      <c r="M662" s="9"/>
      <c r="N662" s="79"/>
      <c r="O662" s="40"/>
      <c r="P662" s="9"/>
      <c r="Q662" s="9"/>
      <c r="R662" s="9"/>
      <c r="S662" s="10"/>
      <c r="T662" s="10" t="s">
        <v>10</v>
      </c>
      <c r="U662" s="10"/>
      <c r="AA662" s="17"/>
    </row>
    <row r="663" spans="3:27" ht="12.75">
      <c r="C663" s="53"/>
      <c r="D663" s="40"/>
      <c r="E663" s="78"/>
      <c r="F663" s="118"/>
      <c r="G663" s="40"/>
      <c r="H663" s="72"/>
      <c r="I663" s="73"/>
      <c r="J663" s="9"/>
      <c r="K663" s="9"/>
      <c r="L663" s="9"/>
      <c r="M663" s="9"/>
      <c r="N663" s="79"/>
      <c r="O663" s="40"/>
      <c r="P663" s="9"/>
      <c r="Q663" s="9"/>
      <c r="R663" s="9"/>
      <c r="S663" s="10"/>
      <c r="T663" s="10"/>
      <c r="U663" s="10"/>
      <c r="AA663" s="17"/>
    </row>
    <row r="664" spans="3:27" ht="12.75">
      <c r="C664" s="53"/>
      <c r="D664" s="40"/>
      <c r="E664" s="10" t="s">
        <v>328</v>
      </c>
      <c r="F664" s="99"/>
      <c r="G664" s="40"/>
      <c r="H664" s="72"/>
      <c r="I664" s="73"/>
      <c r="J664" s="9"/>
      <c r="K664" s="9"/>
      <c r="L664" s="9"/>
      <c r="M664" s="9"/>
      <c r="N664" s="79"/>
      <c r="O664" s="40"/>
      <c r="P664" s="9"/>
      <c r="Q664" s="9"/>
      <c r="R664" s="9"/>
      <c r="S664" s="10"/>
      <c r="T664" s="10"/>
      <c r="U664" s="10"/>
      <c r="AA664" s="17"/>
    </row>
    <row r="665" spans="3:27" ht="12.75">
      <c r="C665" s="147"/>
      <c r="D665" s="107"/>
      <c r="E665" s="110" t="s">
        <v>56</v>
      </c>
      <c r="F665" s="106"/>
      <c r="G665" s="107"/>
      <c r="H665" s="131" t="s">
        <v>10</v>
      </c>
      <c r="I665" s="108"/>
      <c r="J665" s="108"/>
      <c r="K665" s="108"/>
      <c r="L665" s="108"/>
      <c r="M665" s="108"/>
      <c r="N665" s="109"/>
      <c r="O665" s="107"/>
      <c r="P665" s="110" t="s">
        <v>10</v>
      </c>
      <c r="Q665" s="108"/>
      <c r="R665" s="108"/>
      <c r="S665" s="110"/>
      <c r="T665" s="111" t="s">
        <v>10</v>
      </c>
      <c r="U665" s="112" t="s">
        <v>353</v>
      </c>
      <c r="V665" s="108"/>
      <c r="W665" s="108"/>
      <c r="X665" s="108"/>
      <c r="Y665" s="108"/>
      <c r="Z665" s="108"/>
      <c r="AA665" s="113"/>
    </row>
    <row r="666" spans="11:22" ht="12.75">
      <c r="K666" s="2" t="s">
        <v>0</v>
      </c>
      <c r="V666" s="3" t="s">
        <v>1</v>
      </c>
    </row>
    <row r="667" spans="11:22" ht="12.75">
      <c r="K667" s="2" t="s">
        <v>2</v>
      </c>
      <c r="V667" s="3" t="s">
        <v>3</v>
      </c>
    </row>
    <row r="668" spans="11:22" ht="12.75">
      <c r="K668" s="2" t="s">
        <v>4</v>
      </c>
      <c r="V668" s="3"/>
    </row>
    <row r="669" spans="11:22" ht="12.75">
      <c r="K669" s="5" t="s">
        <v>5</v>
      </c>
      <c r="L669" s="6" t="s">
        <v>6</v>
      </c>
      <c r="V669" s="3" t="s">
        <v>7</v>
      </c>
    </row>
    <row r="670" ht="12.75">
      <c r="K670" s="5" t="s">
        <v>8</v>
      </c>
    </row>
    <row r="671" ht="12.75">
      <c r="K671" s="5" t="s">
        <v>9</v>
      </c>
    </row>
    <row r="672" ht="12.75">
      <c r="K672" s="5"/>
    </row>
    <row r="673" ht="12.75">
      <c r="K673" s="5"/>
    </row>
    <row r="676" spans="2:27" ht="12.75">
      <c r="B676"/>
      <c r="C676" s="11"/>
      <c r="D676" s="12" t="s">
        <v>354</v>
      </c>
      <c r="E676" s="13"/>
      <c r="F676" s="13"/>
      <c r="G676" s="13"/>
      <c r="H676" s="13"/>
      <c r="I676" s="13"/>
      <c r="J676" s="13"/>
      <c r="K676" s="13"/>
      <c r="L676" s="13"/>
      <c r="M676" s="13"/>
      <c r="N676" s="211" t="s">
        <v>10</v>
      </c>
      <c r="O676" s="212"/>
      <c r="P676" s="92" t="s">
        <v>355</v>
      </c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5"/>
    </row>
    <row r="677" spans="2:27" ht="12.75">
      <c r="B677"/>
      <c r="C677" s="16" t="s">
        <v>16</v>
      </c>
      <c r="D677" s="23"/>
      <c r="E677" s="18" t="s">
        <v>17</v>
      </c>
      <c r="F677" s="19"/>
      <c r="G677" s="20"/>
      <c r="H677" s="18" t="s">
        <v>18</v>
      </c>
      <c r="I677" s="19"/>
      <c r="J677" s="19"/>
      <c r="K677" s="19"/>
      <c r="L677" s="19"/>
      <c r="M677" s="19"/>
      <c r="N677" s="19"/>
      <c r="O677" s="20"/>
      <c r="P677" s="21" t="s">
        <v>19</v>
      </c>
      <c r="Q677" s="19"/>
      <c r="R677" s="19"/>
      <c r="S677" s="19"/>
      <c r="T677" s="19"/>
      <c r="U677" s="19"/>
      <c r="V677" s="19"/>
      <c r="W677" s="19"/>
      <c r="X677" s="19"/>
      <c r="Y677" s="19"/>
      <c r="Z677" s="22"/>
      <c r="AA677" s="23"/>
    </row>
    <row r="678" spans="2:27" ht="12.75">
      <c r="B678"/>
      <c r="C678" s="24" t="s">
        <v>20</v>
      </c>
      <c r="D678" s="23"/>
      <c r="E678" s="25" t="s">
        <v>356</v>
      </c>
      <c r="F678" s="26"/>
      <c r="G678" s="27"/>
      <c r="H678" s="28" t="s">
        <v>22</v>
      </c>
      <c r="I678" s="29" t="s">
        <v>23</v>
      </c>
      <c r="J678" s="28" t="s">
        <v>24</v>
      </c>
      <c r="K678" s="28" t="s">
        <v>25</v>
      </c>
      <c r="L678" s="28" t="s">
        <v>26</v>
      </c>
      <c r="M678" s="28" t="s">
        <v>27</v>
      </c>
      <c r="N678" s="28" t="s">
        <v>27</v>
      </c>
      <c r="O678" s="30"/>
      <c r="P678" s="31" t="s">
        <v>28</v>
      </c>
      <c r="Q678" s="32" t="s">
        <v>29</v>
      </c>
      <c r="R678" s="32" t="s">
        <v>30</v>
      </c>
      <c r="S678" s="32" t="s">
        <v>31</v>
      </c>
      <c r="T678" s="32" t="s">
        <v>32</v>
      </c>
      <c r="U678" s="32" t="s">
        <v>33</v>
      </c>
      <c r="V678" s="32" t="s">
        <v>34</v>
      </c>
      <c r="W678" s="32" t="s">
        <v>35</v>
      </c>
      <c r="X678" s="32" t="s">
        <v>36</v>
      </c>
      <c r="Y678" s="32" t="s">
        <v>37</v>
      </c>
      <c r="Z678" s="32" t="s">
        <v>38</v>
      </c>
      <c r="AA678" s="23"/>
    </row>
    <row r="679" spans="2:27" ht="12.75">
      <c r="B679"/>
      <c r="C679" s="136" t="s">
        <v>357</v>
      </c>
      <c r="D679" s="23"/>
      <c r="E679" s="32" t="s">
        <v>40</v>
      </c>
      <c r="F679" s="34" t="s">
        <v>22</v>
      </c>
      <c r="G679" s="35"/>
      <c r="H679" s="26"/>
      <c r="I679" s="36" t="s">
        <v>41</v>
      </c>
      <c r="J679" s="26"/>
      <c r="K679" s="26"/>
      <c r="L679" s="26"/>
      <c r="M679" s="37" t="s">
        <v>42</v>
      </c>
      <c r="N679" s="37" t="s">
        <v>43</v>
      </c>
      <c r="O679" s="30"/>
      <c r="P679" s="38" t="s">
        <v>44</v>
      </c>
      <c r="Q679" s="39"/>
      <c r="R679" s="39"/>
      <c r="S679" s="39"/>
      <c r="T679" s="39"/>
      <c r="U679" s="39"/>
      <c r="V679" s="26"/>
      <c r="W679" s="26"/>
      <c r="X679" s="26"/>
      <c r="Y679" s="26" t="s">
        <v>10</v>
      </c>
      <c r="Z679" s="39" t="s">
        <v>10</v>
      </c>
      <c r="AA679" s="23"/>
    </row>
    <row r="680" spans="3:27" ht="12.75">
      <c r="C680" s="33" t="s">
        <v>358</v>
      </c>
      <c r="D680" s="40"/>
      <c r="E680" s="41">
        <v>4575</v>
      </c>
      <c r="F680" s="60" t="s">
        <v>359</v>
      </c>
      <c r="G680" s="93"/>
      <c r="H680" s="60" t="s">
        <v>359</v>
      </c>
      <c r="I680" s="45" t="s">
        <v>10</v>
      </c>
      <c r="J680" s="45" t="s">
        <v>46</v>
      </c>
      <c r="K680" s="45"/>
      <c r="L680" s="45">
        <v>1136</v>
      </c>
      <c r="M680" s="45"/>
      <c r="N680" s="46"/>
      <c r="O680" s="47"/>
      <c r="P680" s="45" t="s">
        <v>21</v>
      </c>
      <c r="Q680" s="48"/>
      <c r="R680" s="48"/>
      <c r="S680" s="49"/>
      <c r="T680" s="50"/>
      <c r="U680" s="49"/>
      <c r="V680" s="51"/>
      <c r="W680" s="49"/>
      <c r="X680" s="49"/>
      <c r="Y680" s="50"/>
      <c r="Z680" s="49"/>
      <c r="AA680" s="17"/>
    </row>
    <row r="681" spans="3:27" ht="12.75">
      <c r="C681" s="80"/>
      <c r="D681" s="40"/>
      <c r="E681" s="25" t="s">
        <v>10</v>
      </c>
      <c r="F681" s="60" t="s">
        <v>65</v>
      </c>
      <c r="G681" s="93" t="s">
        <v>10</v>
      </c>
      <c r="H681" s="60" t="s">
        <v>10</v>
      </c>
      <c r="I681" s="45" t="s">
        <v>10</v>
      </c>
      <c r="J681" s="45" t="s">
        <v>10</v>
      </c>
      <c r="K681" s="45" t="s">
        <v>10</v>
      </c>
      <c r="L681" s="45" t="s">
        <v>10</v>
      </c>
      <c r="M681" s="45"/>
      <c r="N681" s="46"/>
      <c r="O681" s="59"/>
      <c r="P681" s="25" t="s">
        <v>10</v>
      </c>
      <c r="Q681" s="26" t="s">
        <v>360</v>
      </c>
      <c r="R681" s="56">
        <v>2</v>
      </c>
      <c r="S681" s="60" t="s">
        <v>359</v>
      </c>
      <c r="T681" s="122" t="s">
        <v>10</v>
      </c>
      <c r="U681" s="95" t="s">
        <v>361</v>
      </c>
      <c r="V681" s="144">
        <v>2</v>
      </c>
      <c r="W681" s="32" t="s">
        <v>50</v>
      </c>
      <c r="X681" s="32">
        <v>2</v>
      </c>
      <c r="Y681" s="213">
        <v>5889</v>
      </c>
      <c r="Z681" s="97">
        <v>6995.25</v>
      </c>
      <c r="AA681" s="17"/>
    </row>
    <row r="682" spans="3:27" ht="12.75">
      <c r="C682" s="64" t="s">
        <v>51</v>
      </c>
      <c r="D682" s="40"/>
      <c r="E682" s="10" t="s">
        <v>10</v>
      </c>
      <c r="F682" s="115" t="s">
        <v>10</v>
      </c>
      <c r="G682" s="214"/>
      <c r="H682" s="60" t="s">
        <v>10</v>
      </c>
      <c r="I682" s="45" t="s">
        <v>10</v>
      </c>
      <c r="J682" s="45" t="s">
        <v>10</v>
      </c>
      <c r="K682" s="45" t="s">
        <v>10</v>
      </c>
      <c r="L682" s="45" t="s">
        <v>10</v>
      </c>
      <c r="M682" s="45"/>
      <c r="N682" s="46"/>
      <c r="O682" s="68"/>
      <c r="P682" s="50"/>
      <c r="Q682" s="69"/>
      <c r="R682" s="9"/>
      <c r="S682" s="215" t="s">
        <v>10</v>
      </c>
      <c r="T682" s="48"/>
      <c r="U682" s="48"/>
      <c r="V682" s="48"/>
      <c r="W682" s="48"/>
      <c r="X682" s="48"/>
      <c r="Y682" s="48"/>
      <c r="Z682" s="52"/>
      <c r="AA682" s="216"/>
    </row>
    <row r="683" spans="3:27" ht="12.75">
      <c r="C683" s="16" t="s">
        <v>10</v>
      </c>
      <c r="D683" s="81"/>
      <c r="E683" s="10" t="s">
        <v>10</v>
      </c>
      <c r="F683" s="10" t="s">
        <v>10</v>
      </c>
      <c r="G683" s="214"/>
      <c r="H683" s="72" t="s">
        <v>10</v>
      </c>
      <c r="O683" s="81"/>
      <c r="P683" s="9"/>
      <c r="Q683" s="75" t="s">
        <v>10</v>
      </c>
      <c r="R683" s="75" t="s">
        <v>10</v>
      </c>
      <c r="S683" s="115" t="s">
        <v>10</v>
      </c>
      <c r="T683" s="10" t="s">
        <v>10</v>
      </c>
      <c r="U683" s="10" t="s">
        <v>10</v>
      </c>
      <c r="V683" s="10" t="s">
        <v>10</v>
      </c>
      <c r="W683" s="75" t="s">
        <v>10</v>
      </c>
      <c r="X683" s="75" t="s">
        <v>10</v>
      </c>
      <c r="Y683" s="76" t="s">
        <v>10</v>
      </c>
      <c r="Z683" s="153" t="s">
        <v>10</v>
      </c>
      <c r="AA683" s="81"/>
    </row>
    <row r="684" spans="3:27" ht="12.75">
      <c r="C684" s="16" t="s">
        <v>362</v>
      </c>
      <c r="D684" s="81"/>
      <c r="E684" s="9"/>
      <c r="F684" s="115" t="s">
        <v>10</v>
      </c>
      <c r="G684" s="81"/>
      <c r="H684" s="72" t="s">
        <v>10</v>
      </c>
      <c r="O684" s="81"/>
      <c r="P684" s="9"/>
      <c r="Q684" s="9"/>
      <c r="R684" s="9"/>
      <c r="AA684" s="84"/>
    </row>
    <row r="685" spans="3:27" ht="12.75">
      <c r="C685" s="16" t="s">
        <v>363</v>
      </c>
      <c r="D685" s="84"/>
      <c r="E685" s="10"/>
      <c r="F685" s="10"/>
      <c r="G685" s="81"/>
      <c r="H685" s="72"/>
      <c r="I685" s="9"/>
      <c r="J685" s="9"/>
      <c r="K685" s="9"/>
      <c r="L685" s="9"/>
      <c r="M685" s="9"/>
      <c r="N685" s="9"/>
      <c r="O685" s="81"/>
      <c r="P685" s="9"/>
      <c r="Q685" s="9"/>
      <c r="R685" s="9"/>
      <c r="S685" s="115"/>
      <c r="T685" s="10"/>
      <c r="U685" s="10" t="s">
        <v>53</v>
      </c>
      <c r="AA685" s="81"/>
    </row>
    <row r="686" spans="2:27" ht="12.75">
      <c r="B686"/>
      <c r="C686" s="53"/>
      <c r="D686" s="84"/>
      <c r="E686" s="10" t="s">
        <v>10</v>
      </c>
      <c r="F686" s="10"/>
      <c r="G686" s="81"/>
      <c r="H686" s="72"/>
      <c r="I686" s="9"/>
      <c r="J686" s="9"/>
      <c r="K686" s="9"/>
      <c r="L686" s="9"/>
      <c r="M686" s="9"/>
      <c r="N686" s="9"/>
      <c r="O686" s="81"/>
      <c r="P686" s="9"/>
      <c r="Q686" s="9"/>
      <c r="R686" s="9"/>
      <c r="S686" s="115"/>
      <c r="T686" s="10"/>
      <c r="U686" s="10"/>
      <c r="AA686" s="81"/>
    </row>
    <row r="687" spans="2:27" ht="12.75">
      <c r="B687"/>
      <c r="C687" s="53"/>
      <c r="D687" s="84"/>
      <c r="E687" s="78" t="s">
        <v>10</v>
      </c>
      <c r="F687" s="78"/>
      <c r="G687" s="81"/>
      <c r="H687" s="72"/>
      <c r="I687" s="9"/>
      <c r="J687" s="9"/>
      <c r="K687" s="9"/>
      <c r="L687" s="9"/>
      <c r="M687" s="9"/>
      <c r="N687" s="9"/>
      <c r="O687" s="81"/>
      <c r="P687" s="9"/>
      <c r="Q687" s="9"/>
      <c r="R687" s="9"/>
      <c r="S687" s="115" t="s">
        <v>10</v>
      </c>
      <c r="T687" s="10" t="s">
        <v>10</v>
      </c>
      <c r="U687" s="115" t="s">
        <v>10</v>
      </c>
      <c r="V687" s="9"/>
      <c r="AA687" s="81"/>
    </row>
    <row r="688" spans="2:27" ht="12.75">
      <c r="B688"/>
      <c r="C688" s="53"/>
      <c r="D688" s="84"/>
      <c r="E688" s="10" t="s">
        <v>106</v>
      </c>
      <c r="F688" s="10"/>
      <c r="G688" s="81"/>
      <c r="H688" s="72"/>
      <c r="I688" s="9"/>
      <c r="J688" s="9"/>
      <c r="K688" s="9"/>
      <c r="L688" s="9"/>
      <c r="M688" s="9"/>
      <c r="N688" s="9"/>
      <c r="O688" s="81"/>
      <c r="P688" s="9"/>
      <c r="Q688" s="75"/>
      <c r="R688" s="75"/>
      <c r="S688" s="115" t="s">
        <v>10</v>
      </c>
      <c r="T688" s="10" t="s">
        <v>10</v>
      </c>
      <c r="U688" s="115" t="s">
        <v>10</v>
      </c>
      <c r="V688" s="10"/>
      <c r="W688" s="75"/>
      <c r="X688" s="75"/>
      <c r="Y688" s="76"/>
      <c r="Z688" s="77"/>
      <c r="AA688" s="81"/>
    </row>
    <row r="689" spans="2:27" ht="12.75">
      <c r="B689"/>
      <c r="C689" s="147"/>
      <c r="D689" s="107"/>
      <c r="E689" s="110" t="s">
        <v>56</v>
      </c>
      <c r="F689" s="110"/>
      <c r="G689" s="104"/>
      <c r="H689" s="108"/>
      <c r="I689" s="108"/>
      <c r="J689" s="108"/>
      <c r="K689" s="108"/>
      <c r="L689" s="108"/>
      <c r="M689" s="108"/>
      <c r="N689" s="109"/>
      <c r="O689" s="107"/>
      <c r="P689" s="151"/>
      <c r="Q689" s="108"/>
      <c r="R689" s="108"/>
      <c r="S689" s="217" t="s">
        <v>359</v>
      </c>
      <c r="T689" s="218" t="s">
        <v>10</v>
      </c>
      <c r="U689" s="217" t="s">
        <v>364</v>
      </c>
      <c r="V689" s="108"/>
      <c r="W689" s="108"/>
      <c r="X689" s="108"/>
      <c r="Y689" s="108"/>
      <c r="Z689" s="109"/>
      <c r="AA689" s="40"/>
    </row>
  </sheetData>
  <sheetProtection selectLockedCells="1" selectUnlockedCells="1"/>
  <mergeCells count="1">
    <mergeCell ref="F8:F9"/>
  </mergeCells>
  <printOptions/>
  <pageMargins left="0.3597222222222222" right="0.3902777777777778" top="1" bottom="1" header="0.5118055555555555" footer="0.5"/>
  <pageSetup horizontalDpi="300" verticalDpi="300" orientation="landscape" paperSize="9" scale="70"/>
  <headerFooter alignWithMargins="0">
    <oddFooter>&amp;L&amp;F&amp;CPagina &amp;P di &amp;N</oddFooter>
  </headerFooter>
  <rowBreaks count="9" manualBreakCount="9">
    <brk id="41" max="255" man="1"/>
    <brk id="91" max="255" man="1"/>
    <brk id="178" max="255" man="1"/>
    <brk id="227" max="255" man="1"/>
    <brk id="275" max="255" man="1"/>
    <brk id="325" max="255" man="1"/>
    <brk id="375" max="255" man="1"/>
    <brk id="425" max="255" man="1"/>
    <brk id="467" max="255" man="1"/>
  </rowBreaks>
  <legacyDrawing r:id="rId16"/>
  <oleObjects>
    <oleObject progId="Documento di Microsoft Word" shapeId="53477436" r:id="rId1"/>
    <oleObject progId="Documento di Microsoft Word" shapeId="53477774" r:id="rId2"/>
    <oleObject progId="Documento di Microsoft Word" shapeId="53477836" r:id="rId3"/>
    <oleObject progId="Documento di Microsoft Word" shapeId="53477808" r:id="rId4"/>
    <oleObject progId="Documento di Microsoft Word" shapeId="53477864" r:id="rId5"/>
    <oleObject progId="Documento di Microsoft Word" shapeId="53477822" r:id="rId6"/>
    <oleObject progId="Documento di Microsoft Word" shapeId="53477850" r:id="rId7"/>
    <oleObject progId="Documento di Microsoft Word" shapeId="53477878" r:id="rId8"/>
    <oleObject progId="Documento di Microsoft Word" shapeId="53477906" r:id="rId9"/>
    <oleObject progId="Documento di Microsoft Word" shapeId="53477920" r:id="rId10"/>
    <oleObject progId="Documento di Microsoft Word" shapeId="53477892" r:id="rId11"/>
    <oleObject progId="Documento di Microsoft Word" shapeId="53477934" r:id="rId12"/>
    <oleObject progId="Documento di Microsoft Word" shapeId="53477976" r:id="rId13"/>
    <oleObject progId="Documento di Microsoft Word" shapeId="53477948" r:id="rId14"/>
    <oleObject progId="Documento di Microsoft Word" shapeId="53478004" r:id="rId1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TECNICO</dc:creator>
  <cp:keywords/>
  <dc:description/>
  <cp:lastModifiedBy>quinz-emmanuela</cp:lastModifiedBy>
  <cp:lastPrinted>2013-02-08T10:11:22Z</cp:lastPrinted>
  <dcterms:created xsi:type="dcterms:W3CDTF">2000-03-29T12:39:27Z</dcterms:created>
  <dcterms:modified xsi:type="dcterms:W3CDTF">2013-04-09T09:32:18Z</dcterms:modified>
  <cp:category/>
  <cp:version/>
  <cp:contentType/>
  <cp:contentStatus/>
</cp:coreProperties>
</file>