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5" yWindow="135" windowWidth="17235" windowHeight="5130" activeTab="0"/>
  </bookViews>
  <sheets>
    <sheet name="GREOPI1" sheetId="1" r:id="rId1"/>
  </sheets>
  <definedNames>
    <definedName name="_Regression_Int" localSheetId="0" hidden="1">1</definedName>
    <definedName name="_xlnm.Print_Area" localSheetId="0">'GREOPI1'!$A$1:$AA$699</definedName>
    <definedName name="Area_stampa_MI">'GREOPI1'!$H$93:$P$343</definedName>
  </definedNames>
  <calcPr fullCalcOnLoad="1"/>
</workbook>
</file>

<file path=xl/sharedStrings.xml><?xml version="1.0" encoding="utf-8"?>
<sst xmlns="http://schemas.openxmlformats.org/spreadsheetml/2006/main" count="3364" uniqueCount="342">
  <si>
    <t xml:space="preserve"> </t>
  </si>
  <si>
    <t>p.c.n.</t>
  </si>
  <si>
    <t>foglio</t>
  </si>
  <si>
    <t xml:space="preserve">  coltura</t>
  </si>
  <si>
    <t>cl.</t>
  </si>
  <si>
    <t xml:space="preserve">  m.q.</t>
  </si>
  <si>
    <t>Reddito</t>
  </si>
  <si>
    <t>posses.</t>
  </si>
  <si>
    <t>Dominic.</t>
  </si>
  <si>
    <t>Agrario</t>
  </si>
  <si>
    <t>215/14</t>
  </si>
  <si>
    <t>215/15</t>
  </si>
  <si>
    <t>215/16</t>
  </si>
  <si>
    <t>*132</t>
  </si>
  <si>
    <t xml:space="preserve"> 1597/9</t>
  </si>
  <si>
    <t>1071/3</t>
  </si>
  <si>
    <t>cortile</t>
  </si>
  <si>
    <t>1071/4</t>
  </si>
  <si>
    <t>6644/1</t>
  </si>
  <si>
    <t xml:space="preserve">  </t>
  </si>
  <si>
    <t>Dati     Tavolari</t>
  </si>
  <si>
    <t>Partita</t>
  </si>
  <si>
    <t>Catastale</t>
  </si>
  <si>
    <t>sez</t>
  </si>
  <si>
    <t>fgl</t>
  </si>
  <si>
    <t>num</t>
  </si>
  <si>
    <t>sub</t>
  </si>
  <si>
    <t>zc</t>
  </si>
  <si>
    <t>cat</t>
  </si>
  <si>
    <t>cl</t>
  </si>
  <si>
    <t>cons</t>
  </si>
  <si>
    <t>u b i c a z i o n e</t>
  </si>
  <si>
    <t>P.Tav.</t>
  </si>
  <si>
    <t>C.C.: Aurisina</t>
  </si>
  <si>
    <t>C.C.: Duino Aurisina</t>
  </si>
  <si>
    <t>A</t>
  </si>
  <si>
    <t>B/1</t>
  </si>
  <si>
    <t xml:space="preserve">                                       Dati     Catastali</t>
  </si>
  <si>
    <t xml:space="preserve">                         Nuovo  Catasto  Edilizio  Urbano</t>
  </si>
  <si>
    <t>1597/9</t>
  </si>
  <si>
    <t>C/6</t>
  </si>
  <si>
    <t>U</t>
  </si>
  <si>
    <t xml:space="preserve">     Aurisina Cave 9 - Aurisina -</t>
  </si>
  <si>
    <t xml:space="preserve">     Aurisina Centro 108/d - Aurisina</t>
  </si>
  <si>
    <t xml:space="preserve">     via Battisti 6 - Muggia</t>
  </si>
  <si>
    <t>3754/4</t>
  </si>
  <si>
    <t>C.C.: Muggia</t>
  </si>
  <si>
    <t>C</t>
  </si>
  <si>
    <t>B/2</t>
  </si>
  <si>
    <t>C.C.: Trieste</t>
  </si>
  <si>
    <t xml:space="preserve">     via Farneto 1-3 - Trieste -</t>
  </si>
  <si>
    <t>C.C.: Chiadino</t>
  </si>
  <si>
    <t>D</t>
  </si>
  <si>
    <t>A/3</t>
  </si>
  <si>
    <t>V</t>
  </si>
  <si>
    <t>Ditta Catastale : Azienda per i Servizi Sanitari n°1 - Triestina</t>
  </si>
  <si>
    <t>C.C.: S.M.M.Super.</t>
  </si>
  <si>
    <t>B/4</t>
  </si>
  <si>
    <t xml:space="preserve">     viale Miramare 111 - Trieste -</t>
  </si>
  <si>
    <t>C.C.: Barcola</t>
  </si>
  <si>
    <t>B</t>
  </si>
  <si>
    <t xml:space="preserve">     via Nordio 15 - Trieste -</t>
  </si>
  <si>
    <t xml:space="preserve">     Androna degli Orti 4 - Trieste -</t>
  </si>
  <si>
    <t>Q</t>
  </si>
  <si>
    <t>u.c.uffici</t>
  </si>
  <si>
    <t xml:space="preserve">     via S.Marco 11 - via Vespucci 7 - Trieste -</t>
  </si>
  <si>
    <t>C.C.: Servola</t>
  </si>
  <si>
    <t>C.C.: S.M.M.Inferior.</t>
  </si>
  <si>
    <t xml:space="preserve">     via Carpineto 1 - via Valmaura 9 -  Trieste -</t>
  </si>
  <si>
    <t xml:space="preserve">     via Orsera 3 - Trieste -</t>
  </si>
  <si>
    <t>C.C.: Chiarbola Sup.</t>
  </si>
  <si>
    <t>e magazz.</t>
  </si>
  <si>
    <t>384/4</t>
  </si>
  <si>
    <t>E</t>
  </si>
  <si>
    <t>C/2</t>
  </si>
  <si>
    <t>C.C.: Guardiella</t>
  </si>
  <si>
    <t xml:space="preserve">     via de Ralli 3 - Trieste -</t>
  </si>
  <si>
    <t>Padiglione "P ex R"</t>
  </si>
  <si>
    <t xml:space="preserve">     via L. Stock 2 - Trieste -</t>
  </si>
  <si>
    <t>188/3</t>
  </si>
  <si>
    <t>188/4</t>
  </si>
  <si>
    <t>B/5</t>
  </si>
  <si>
    <t>VIA L.STOCK n. 2, p.T-1-2-3-4-5</t>
  </si>
  <si>
    <t>VIA DEL FARNETO n. 3 p.T-1-2-3-4-5</t>
  </si>
  <si>
    <t>VIA ORSERA n. 3, p. T-1</t>
  </si>
  <si>
    <t>4036/18</t>
  </si>
  <si>
    <t>4036/19</t>
  </si>
  <si>
    <t xml:space="preserve">     via Morpurgo 7 - Trieste -</t>
  </si>
  <si>
    <t>J</t>
  </si>
  <si>
    <t>VIA SAN CILINO n. 16, p.T-1-2</t>
  </si>
  <si>
    <t>VIA SAN CILINO n. 16, p.ST-T-1</t>
  </si>
  <si>
    <t xml:space="preserve">                PAPA Costa 12/32-DAVEGLIA Maria 5/32</t>
  </si>
  <si>
    <t>DELIBERA</t>
  </si>
  <si>
    <t>di attribuzione</t>
  </si>
  <si>
    <t>n° 1256</t>
  </si>
  <si>
    <t>d.d. 31/12/1997</t>
  </si>
  <si>
    <t>UTILIZZO</t>
  </si>
  <si>
    <t>ELENCO IMMOBILI DEL PATRIMONIO INDISPONIBILE</t>
  </si>
  <si>
    <t>n° 557</t>
  </si>
  <si>
    <t>d.d. 28/05/1999</t>
  </si>
  <si>
    <t>poliambulatorio</t>
  </si>
  <si>
    <t>n° 153</t>
  </si>
  <si>
    <t>d.d. 11/02/2000</t>
  </si>
  <si>
    <t>n° 951</t>
  </si>
  <si>
    <t>d.d. 24/08/2000</t>
  </si>
  <si>
    <t>dismesso</t>
  </si>
  <si>
    <t>n° 1370</t>
  </si>
  <si>
    <t>d.d. 14/12/2000</t>
  </si>
  <si>
    <t>C.S.M.</t>
  </si>
  <si>
    <t>serv.alcoologia</t>
  </si>
  <si>
    <t>ambulatori</t>
  </si>
  <si>
    <t>distretto sanitario</t>
  </si>
  <si>
    <t>con 1480/10000 p.i.</t>
  </si>
  <si>
    <t>215/20</t>
  </si>
  <si>
    <t>VIA SAN CILINO n. 12, p.T-1-S1</t>
  </si>
  <si>
    <t>VIA SAN CILINO n. 12, p.T-S1</t>
  </si>
  <si>
    <t>VIA SAN CILINO n. 12, p.T-1-2</t>
  </si>
  <si>
    <t>VIA SAN CILINO n. 12, p.T-1-2-S1</t>
  </si>
  <si>
    <t>n° 461</t>
  </si>
  <si>
    <t>d.d. 05/05/1999</t>
  </si>
  <si>
    <t>rendita euro</t>
  </si>
  <si>
    <t xml:space="preserve">                GESTIONE :  IMMOBILIARE</t>
  </si>
  <si>
    <t xml:space="preserve">                REVISIONE :</t>
  </si>
  <si>
    <t xml:space="preserve">             VIA FARNETO , 3 – 34142 - TRIESTE</t>
  </si>
  <si>
    <t xml:space="preserve">     via Orsera 8 - Trieste -</t>
  </si>
  <si>
    <t>E/9</t>
  </si>
  <si>
    <t>430/2</t>
  </si>
  <si>
    <t>canile comunale</t>
  </si>
  <si>
    <t>canile</t>
  </si>
  <si>
    <t>comunale</t>
  </si>
  <si>
    <t>427/2</t>
  </si>
  <si>
    <t>VIA ORSERA n. 8, p. T</t>
  </si>
  <si>
    <t>C.C.: Malchina</t>
  </si>
  <si>
    <t>1859/1</t>
  </si>
  <si>
    <t>n° 413</t>
  </si>
  <si>
    <t>d.d. 17/09/2002</t>
  </si>
  <si>
    <t xml:space="preserve">     Sistiana 16/E - Duino Aurisina -</t>
  </si>
  <si>
    <t>inventario   n° 16624874</t>
  </si>
  <si>
    <t>inventario   n° 16627001</t>
  </si>
  <si>
    <t>inventario   n° 16626999</t>
  </si>
  <si>
    <t>inventario   n° 16618339</t>
  </si>
  <si>
    <t>inventario   n° 16618333</t>
  </si>
  <si>
    <t>inventario   n° 16618362</t>
  </si>
  <si>
    <t>inventario   n° 16618360</t>
  </si>
  <si>
    <t>inventario   n° 16618338</t>
  </si>
  <si>
    <t>inventario   n° 16618331</t>
  </si>
  <si>
    <t>inventario   n° 16629706</t>
  </si>
  <si>
    <t>inventario   n° 16618344</t>
  </si>
  <si>
    <t>inventario   n° 16618352</t>
  </si>
  <si>
    <t>inventario   n° 16618336</t>
  </si>
  <si>
    <t>inventario   n° 16618334</t>
  </si>
  <si>
    <t>inventario   n° 16618340</t>
  </si>
  <si>
    <t>inventario   n° 16618335</t>
  </si>
  <si>
    <t>inventario   n° 16618325</t>
  </si>
  <si>
    <t>inventario   n° 16628973</t>
  </si>
  <si>
    <t>inventario   n° 16618343</t>
  </si>
  <si>
    <t>inventario   n° 16629699</t>
  </si>
  <si>
    <t>inventario   n° 16629701</t>
  </si>
  <si>
    <t>VL MIRAMARE n. 111, p.T-1</t>
  </si>
  <si>
    <t xml:space="preserve">     via Valmaura 59 - Trieste -</t>
  </si>
  <si>
    <t>posti macchina</t>
  </si>
  <si>
    <t>1742/2</t>
  </si>
  <si>
    <t>T</t>
  </si>
  <si>
    <t>via Valmaura 45-63, p.S.1.</t>
  </si>
  <si>
    <t>inventario   n° 16630882</t>
  </si>
  <si>
    <t>inventario   n° 16630883</t>
  </si>
  <si>
    <t>inventario   n° 16630884</t>
  </si>
  <si>
    <t>inventario   n° 16630885</t>
  </si>
  <si>
    <t>inventario   n° 16630886</t>
  </si>
  <si>
    <t>inventario   n° 16630887</t>
  </si>
  <si>
    <t>inventario   n° 16630888</t>
  </si>
  <si>
    <t>inventario   n° 16630889</t>
  </si>
  <si>
    <t>inventario   n° 16630890</t>
  </si>
  <si>
    <t>inventario   n° 16630892</t>
  </si>
  <si>
    <t>inventario   n° 16630893</t>
  </si>
  <si>
    <t>inventario   n° 16630894</t>
  </si>
  <si>
    <t>n° 86</t>
  </si>
  <si>
    <t>d.d. 14/02/2003</t>
  </si>
  <si>
    <t>e.i.12 parch.</t>
  </si>
  <si>
    <t>e.i.13 parch.</t>
  </si>
  <si>
    <t>e.i.14 parch.</t>
  </si>
  <si>
    <t>e.i.15 parch.</t>
  </si>
  <si>
    <t>e.i.16 parch.</t>
  </si>
  <si>
    <t>e.i.17 parch.</t>
  </si>
  <si>
    <t>e.i.18 parch.</t>
  </si>
  <si>
    <t>e.i.19 parch.</t>
  </si>
  <si>
    <t>e.i.20 parch.</t>
  </si>
  <si>
    <t>posti</t>
  </si>
  <si>
    <t>macchina</t>
  </si>
  <si>
    <t>distretto</t>
  </si>
  <si>
    <t>e.i.66 uffici</t>
  </si>
  <si>
    <t>e.i.67 scale</t>
  </si>
  <si>
    <t>e.i.68 uffici</t>
  </si>
  <si>
    <t>mq.cat</t>
  </si>
  <si>
    <t>VIA DEL FARNETO n. 1 p.T-1</t>
  </si>
  <si>
    <t>VIA NORDIO n. 15, p. S1-T,1-2,3</t>
  </si>
  <si>
    <t>VIA S.MARCO n. 11, p. S1-T, 1</t>
  </si>
  <si>
    <t>VIA ORSERA n. 3, p. 2</t>
  </si>
  <si>
    <t>VIA VALMAURA n.59, p.T-1, 2</t>
  </si>
  <si>
    <t>e</t>
  </si>
  <si>
    <t>VIA SAN CILINO n. 18, p.S1-T,1</t>
  </si>
  <si>
    <t>n° 434</t>
  </si>
  <si>
    <t>d.d. 07/08/2003</t>
  </si>
  <si>
    <t>ANDRONA DEGLI ORTI n. 4, p.S1-4</t>
  </si>
  <si>
    <t>Demolizione totale</t>
  </si>
  <si>
    <t xml:space="preserve">     CRITICITA':    terreni dati parzialmente in comodato al Comune di Trieste. Rep. 62571 d.d. 29/09/2003.</t>
  </si>
  <si>
    <t>VIA ORSERA n. 3, p. T</t>
  </si>
  <si>
    <t>uffici ed</t>
  </si>
  <si>
    <t xml:space="preserve">     strada della Rosandra n° 24 - Trieste -</t>
  </si>
  <si>
    <t>Stabilimento industriale</t>
  </si>
  <si>
    <t>C.C.: S.M.M.Infer.</t>
  </si>
  <si>
    <t>3826/2</t>
  </si>
  <si>
    <t>STR. DELLA ROSANDRA n. 24, p.T</t>
  </si>
  <si>
    <t>D/7</t>
  </si>
  <si>
    <t>magazzino</t>
  </si>
  <si>
    <t>n° 400</t>
  </si>
  <si>
    <t>d.d. 26/07/2005</t>
  </si>
  <si>
    <t>inventario   n° 16638178</t>
  </si>
  <si>
    <t xml:space="preserve">INSUSSISTENZA DELL' INTERESSE CULTURALE - nota Dir.Reg.BENI CULTURALI prot.n°.6192 d.d. 07.12.05 </t>
  </si>
  <si>
    <t>u.i. 66-67-68 ora 76</t>
  </si>
  <si>
    <t xml:space="preserve">INSUSSISTENZA DELL' INTERESSE CULTURALE - nota Dir.Reg.BENI CULTURALI prot.n°.4991 d.d. 05.01.06 </t>
  </si>
  <si>
    <t xml:space="preserve">     p.le Canestrini 8-9  - via G.Sai 7 - Padiglione "S" </t>
  </si>
  <si>
    <t xml:space="preserve">     via G.Sai 5 - Ex San.Neurologico "parte nuova"</t>
  </si>
  <si>
    <t xml:space="preserve">NOTIFICA DELL' INTERESSE CULTURALE - nota Dir.Reg.BENI CULTURALI prot.n°.0123 d.d. 05.01.06 </t>
  </si>
  <si>
    <t xml:space="preserve">     via G.Sai 1-3 - Ex San.Neurologico "parte vecchia" </t>
  </si>
  <si>
    <t xml:space="preserve">     via Weiss 5 - Trieste - Padiglione "E"</t>
  </si>
  <si>
    <t xml:space="preserve">     piazzale Canestrini n° 2-4-5 - Padiglione "A"</t>
  </si>
  <si>
    <t xml:space="preserve">     via Costantinides 2 - Trieste - Villa "Renner"</t>
  </si>
  <si>
    <t xml:space="preserve">     via de Pastrovich 1 - Trieste - Padiglione "M"</t>
  </si>
  <si>
    <t xml:space="preserve">INSUSSISTENZA DELL' INTERESSE CULTURALE - nota Dir.Reg.BENI CULTURALI prot.n°.5672 d.d. 31.01.06 </t>
  </si>
  <si>
    <t xml:space="preserve">NOTIFICA DELL' INTERESSE CULTURALE - nota Dir.Reg.BENI CULTURALI prot.n°.0695 d.d. 01.02.06 </t>
  </si>
  <si>
    <t>*727</t>
  </si>
  <si>
    <t>ente urbano</t>
  </si>
  <si>
    <t>e.i.2 ambul.</t>
  </si>
  <si>
    <t xml:space="preserve">     via Gambini n° 8 - Trieste -  </t>
  </si>
  <si>
    <t>porzione di edificio</t>
  </si>
  <si>
    <t>n° 742</t>
  </si>
  <si>
    <t>u.c. ente</t>
  </si>
  <si>
    <t>marcato "2"</t>
  </si>
  <si>
    <t>con 590/1000 p.i.</t>
  </si>
  <si>
    <t>3612/2</t>
  </si>
  <si>
    <t>VIA P.R. GAMBINI n. 8, p.T,1,2</t>
  </si>
  <si>
    <t>d.d. 07/12/2007</t>
  </si>
  <si>
    <t xml:space="preserve">inventario   n° 16646087 </t>
  </si>
  <si>
    <t>inventario   n° 16618391</t>
  </si>
  <si>
    <t>C.C. di Servola</t>
  </si>
  <si>
    <t>C.C. di S.M.M.Inferiore</t>
  </si>
  <si>
    <t>improduttivo</t>
  </si>
  <si>
    <t>strade fondiario</t>
  </si>
  <si>
    <t>utilizzo AOUTS</t>
  </si>
  <si>
    <t>*661</t>
  </si>
  <si>
    <r>
      <t>ambulatori -</t>
    </r>
    <r>
      <rPr>
        <sz val="14"/>
        <rFont val="Helv"/>
        <family val="0"/>
      </rPr>
      <t xml:space="preserve"> in</t>
    </r>
    <r>
      <rPr>
        <b/>
        <sz val="14"/>
        <rFont val="Helv"/>
        <family val="0"/>
      </rPr>
      <t xml:space="preserve"> </t>
    </r>
    <r>
      <rPr>
        <sz val="14"/>
        <rFont val="Helv"/>
        <family val="0"/>
      </rPr>
      <t>condominio con il Comune di Duino-Aurisina</t>
    </r>
  </si>
  <si>
    <t xml:space="preserve">NOTIFICA DELL' INTERESSE CULTURALE - nota Dir.Reg.BENI CULTURALI prot.n°.3237 d.d. 31.07.08 </t>
  </si>
  <si>
    <t xml:space="preserve">     via Valmaura 57 - Trieste -</t>
  </si>
  <si>
    <t>uffici u.i. 62</t>
  </si>
  <si>
    <t>n° 1244</t>
  </si>
  <si>
    <t>d.d. 28/12/2001</t>
  </si>
  <si>
    <t>e.i.62 uffici</t>
  </si>
  <si>
    <t>VIA VALMAURA n. 57, p.2-3</t>
  </si>
  <si>
    <t xml:space="preserve">     via Valmaura 65 - Trieste -</t>
  </si>
  <si>
    <t>uffici u.i. 17-60</t>
  </si>
  <si>
    <t>e.i.17 amb.</t>
  </si>
  <si>
    <t>VIA VALMAURA n. 65, 67, p.3</t>
  </si>
  <si>
    <t>e.i.60 amb.</t>
  </si>
  <si>
    <t xml:space="preserve">     via De Pastrovich 5 - Trieste -   ex laboratori</t>
  </si>
  <si>
    <t>n°  819</t>
  </si>
  <si>
    <t>d.d. 17/11/2008</t>
  </si>
  <si>
    <t>VIA SAN CILINO n. , p.T-1</t>
  </si>
  <si>
    <t xml:space="preserve">     via De Pastrovich 3 - Trieste -    Padiglione "G"</t>
  </si>
  <si>
    <t xml:space="preserve">     via Bottacin 8 - Trieste -              Padiglione "H"</t>
  </si>
  <si>
    <t xml:space="preserve">     via De Pastrovich 2 - Trieste -    Padiglione "I"</t>
  </si>
  <si>
    <t xml:space="preserve">     via Weiss 14 - Trieste -               Padiglione "V"</t>
  </si>
  <si>
    <t xml:space="preserve">     via Weiss 16 - Trieste -               Padiglione "Z"</t>
  </si>
  <si>
    <t>215/8</t>
  </si>
  <si>
    <t>215/9</t>
  </si>
  <si>
    <t xml:space="preserve">     via De Ralli 5 - Trieste -               Clinica Psichiatrica</t>
  </si>
  <si>
    <t>215/13</t>
  </si>
  <si>
    <t>coop.sociali</t>
  </si>
  <si>
    <t>S.A.R. e</t>
  </si>
  <si>
    <t>D.S.M.</t>
  </si>
  <si>
    <t>spazio Villas</t>
  </si>
  <si>
    <t>Residenze</t>
  </si>
  <si>
    <t>coop.sociale</t>
  </si>
  <si>
    <t>spazio rosa</t>
  </si>
  <si>
    <t>Dip.Prev.</t>
  </si>
  <si>
    <t>Dip.Dipendenze</t>
  </si>
  <si>
    <t>inventario   n° 16649199</t>
  </si>
  <si>
    <t>inventario   n° 16649200</t>
  </si>
  <si>
    <t>inventario   n° 16649198</t>
  </si>
  <si>
    <t>inventario   n° 16649197</t>
  </si>
  <si>
    <t>inventario   n° 16649192</t>
  </si>
  <si>
    <t>inventario   n° 16649193</t>
  </si>
  <si>
    <t>inventario   n° 16649194</t>
  </si>
  <si>
    <t>inventario   n° 16649195</t>
  </si>
  <si>
    <t>inventario   n° 16649196</t>
  </si>
  <si>
    <t xml:space="preserve">     via Bottacin 6   - Trieste -               ex Fienile</t>
  </si>
  <si>
    <t xml:space="preserve">     via Bottacin 4 - Trieste -               ex Autorimessa</t>
  </si>
  <si>
    <t>R</t>
  </si>
  <si>
    <t xml:space="preserve">     via Molino a Vento 123 - Trieste -</t>
  </si>
  <si>
    <t xml:space="preserve">INSUSSISTENZA DELL' INTERESSE CULTURALE - nota Dir.Reg.BENI CULTURALI prot.n°.2144 d.d. 09.06.05 </t>
  </si>
  <si>
    <t>78/6</t>
  </si>
  <si>
    <t>inventario   n° 16629704</t>
  </si>
  <si>
    <t>CSM</t>
  </si>
  <si>
    <t>VIA E.MORPURGO n. 7, p. T-1-2</t>
  </si>
  <si>
    <t>VIA C.BATTISTI n. 6, p. T-1-2-3</t>
  </si>
  <si>
    <t>lastrico solare</t>
  </si>
  <si>
    <t>s.r.</t>
  </si>
  <si>
    <t>VIA G.SAI n. 5, p.S1-T-1-2</t>
  </si>
  <si>
    <t>V. M. A VENTO n. 123, p.T-1-2-S1</t>
  </si>
  <si>
    <t>residenze</t>
  </si>
  <si>
    <t>inventario   n° 16653384</t>
  </si>
  <si>
    <t>inventario   n° 16629975</t>
  </si>
  <si>
    <t>NON SOTTOPOSTO A VINCOLO -in atti di Permuta Provincia - ASS - anno 2008</t>
  </si>
  <si>
    <t>NOTIFICA DELL' INTERESSE CULTURALE - nota Dir.Reg.BENI CULTURALI -  in atti di Permuta Provincia - ASS</t>
  </si>
  <si>
    <t>farmacia</t>
  </si>
  <si>
    <t>G.N.  749/2015</t>
  </si>
  <si>
    <t>Az.Ass.San.n°1 TS</t>
  </si>
  <si>
    <t xml:space="preserve">            SERVIZIO SANITARIO REGIONALE</t>
  </si>
  <si>
    <t xml:space="preserve">      AZIENDA PER L'ASSISTENZA SANITARIA</t>
  </si>
  <si>
    <t xml:space="preserve">                   N°1 “TRIESTINA” - TRIESTE</t>
  </si>
  <si>
    <t xml:space="preserve">                       VIA G.SAI, 1-3 – 34128 - TRIESTE</t>
  </si>
  <si>
    <t xml:space="preserve">                                      Centralino 040 / 3991111</t>
  </si>
  <si>
    <t xml:space="preserve">                                 Codice Fiscale : 01258370327</t>
  </si>
  <si>
    <t>pende domanda di voltura dd 23/03/2015</t>
  </si>
  <si>
    <t xml:space="preserve">con 622/1000 pi </t>
  </si>
  <si>
    <t xml:space="preserve">per 622/1000 pi </t>
  </si>
  <si>
    <t xml:space="preserve">per 590/1000 pi </t>
  </si>
  <si>
    <t>Frazione Sistiana 16/e p.T</t>
  </si>
  <si>
    <t>FRAZ. AURISINA CAVE N. 9  p. T-1-2</t>
  </si>
  <si>
    <t>FRAZ. AURISINA N.108/D, p.S1-T-1</t>
  </si>
  <si>
    <t>Ditta Catastale : Azienda per l'Assistenza Sanitaria n°1 - Triestina</t>
  </si>
  <si>
    <t>orti</t>
  </si>
  <si>
    <t>nv</t>
  </si>
  <si>
    <t>prati</t>
  </si>
  <si>
    <t>Ditta Catastale : AAS n°1 - Triestina</t>
  </si>
  <si>
    <t>PATRIMONIO IMMOBILIARE AZIENDALE 2015</t>
  </si>
  <si>
    <t xml:space="preserve">                DATA : marzo 2016</t>
  </si>
  <si>
    <t>centro diurno</t>
  </si>
  <si>
    <t>AAS-AOUTS</t>
  </si>
  <si>
    <t>Uffici A.A.S.</t>
  </si>
  <si>
    <t>Direzione AAS</t>
  </si>
  <si>
    <t>Uffici AAS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</si>
</sst>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_);\(#,##0\)"/>
    <numFmt numFmtId="171" formatCode="#,##0.0_);\(#,##0.0\)"/>
    <numFmt numFmtId="172" formatCode="#,##0.00_);\(#,##0.00\)"/>
    <numFmt numFmtId="173" formatCode="0;[Red]0"/>
    <numFmt numFmtId="174" formatCode="0.0;[Red]0.0"/>
    <numFmt numFmtId="175" formatCode="_-* #,##0.0_-;\-* #,##0.0_-;_-* &quot;-&quot;_-;_-@_-"/>
    <numFmt numFmtId="176" formatCode="_-* #,##0.00_-;\-* #,##0.00_-;_-* &quot;-&quot;_-;_-@_-"/>
    <numFmt numFmtId="177" formatCode="0.00;[Red]0.00"/>
  </numFmts>
  <fonts count="51">
    <font>
      <sz val="10"/>
      <name val="Helv"/>
      <family val="0"/>
    </font>
    <font>
      <sz val="10"/>
      <name val="Arial"/>
      <family val="0"/>
    </font>
    <font>
      <b/>
      <sz val="10"/>
      <name val="Helv"/>
      <family val="0"/>
    </font>
    <font>
      <b/>
      <sz val="14"/>
      <name val="Helv"/>
      <family val="0"/>
    </font>
    <font>
      <b/>
      <sz val="9"/>
      <name val="Helv"/>
      <family val="0"/>
    </font>
    <font>
      <sz val="9"/>
      <name val="Helv"/>
      <family val="0"/>
    </font>
    <font>
      <sz val="36"/>
      <name val="Helv"/>
      <family val="0"/>
    </font>
    <font>
      <b/>
      <sz val="16"/>
      <name val="Helv"/>
      <family val="0"/>
    </font>
    <font>
      <sz val="16"/>
      <name val="Helv"/>
      <family val="0"/>
    </font>
    <font>
      <b/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8"/>
      <name val="Helv"/>
      <family val="0"/>
    </font>
    <font>
      <sz val="10"/>
      <color indexed="10"/>
      <name val="Helv"/>
      <family val="0"/>
    </font>
    <font>
      <sz val="10"/>
      <color indexed="8"/>
      <name val="Helv"/>
      <family val="0"/>
    </font>
    <font>
      <sz val="14"/>
      <name val="Helv"/>
      <family val="0"/>
    </font>
    <font>
      <sz val="11"/>
      <name val="Helv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</borders>
  <cellStyleXfs count="62">
    <xf numFmtId="17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2" applyNumberFormat="0" applyFill="0" applyAlignment="0" applyProtection="0"/>
    <xf numFmtId="0" fontId="38" fillId="21" borderId="3" applyNumberFormat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9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29" borderId="0" applyNumberFormat="0" applyBorder="0" applyAlignment="0" applyProtection="0"/>
    <xf numFmtId="173" fontId="0" fillId="0" borderId="0">
      <alignment/>
      <protection/>
    </xf>
    <xf numFmtId="0" fontId="0" fillId="30" borderId="4" applyNumberFormat="0" applyFont="0" applyAlignment="0" applyProtection="0"/>
    <xf numFmtId="0" fontId="41" fillId="20" borderId="5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313">
    <xf numFmtId="173" fontId="0" fillId="0" borderId="0" xfId="0" applyAlignment="1">
      <alignment/>
    </xf>
    <xf numFmtId="173" fontId="0" fillId="0" borderId="0" xfId="0" applyBorder="1" applyAlignment="1">
      <alignment/>
    </xf>
    <xf numFmtId="173" fontId="0" fillId="0" borderId="10" xfId="0" applyBorder="1" applyAlignment="1">
      <alignment/>
    </xf>
    <xf numFmtId="173" fontId="0" fillId="0" borderId="11" xfId="0" applyBorder="1" applyAlignment="1">
      <alignment/>
    </xf>
    <xf numFmtId="173" fontId="0" fillId="0" borderId="12" xfId="0" applyBorder="1" applyAlignment="1">
      <alignment/>
    </xf>
    <xf numFmtId="1" fontId="0" fillId="0" borderId="0" xfId="0" applyNumberFormat="1" applyBorder="1" applyAlignment="1">
      <alignment horizontal="right"/>
    </xf>
    <xf numFmtId="173" fontId="3" fillId="0" borderId="0" xfId="0" applyFont="1" applyAlignment="1">
      <alignment/>
    </xf>
    <xf numFmtId="173" fontId="4" fillId="0" borderId="13" xfId="0" applyFont="1" applyBorder="1" applyAlignment="1" applyProtection="1">
      <alignment horizontal="center"/>
      <protection/>
    </xf>
    <xf numFmtId="1" fontId="4" fillId="0" borderId="14" xfId="0" applyNumberFormat="1" applyFont="1" applyBorder="1" applyAlignment="1" applyProtection="1">
      <alignment horizontal="center"/>
      <protection/>
    </xf>
    <xf numFmtId="173" fontId="4" fillId="0" borderId="14" xfId="0" applyFont="1" applyBorder="1" applyAlignment="1" applyProtection="1">
      <alignment horizontal="center"/>
      <protection/>
    </xf>
    <xf numFmtId="173" fontId="4" fillId="0" borderId="10" xfId="0" applyFont="1" applyBorder="1" applyAlignment="1">
      <alignment/>
    </xf>
    <xf numFmtId="173" fontId="4" fillId="0" borderId="10" xfId="0" applyFont="1" applyBorder="1" applyAlignment="1">
      <alignment horizontal="right"/>
    </xf>
    <xf numFmtId="1" fontId="4" fillId="0" borderId="10" xfId="0" applyNumberFormat="1" applyFont="1" applyBorder="1" applyAlignment="1">
      <alignment horizontal="right"/>
    </xf>
    <xf numFmtId="1" fontId="4" fillId="0" borderId="10" xfId="0" applyNumberFormat="1" applyFont="1" applyBorder="1" applyAlignment="1">
      <alignment/>
    </xf>
    <xf numFmtId="173" fontId="4" fillId="0" borderId="14" xfId="0" applyFont="1" applyBorder="1" applyAlignment="1">
      <alignment horizontal="center"/>
    </xf>
    <xf numFmtId="173" fontId="4" fillId="0" borderId="14" xfId="0" applyFont="1" applyBorder="1" applyAlignment="1">
      <alignment/>
    </xf>
    <xf numFmtId="173" fontId="4" fillId="0" borderId="13" xfId="0" applyFont="1" applyBorder="1" applyAlignment="1">
      <alignment horizontal="center"/>
    </xf>
    <xf numFmtId="173" fontId="4" fillId="0" borderId="15" xfId="0" applyFont="1" applyBorder="1" applyAlignment="1">
      <alignment horizontal="center"/>
    </xf>
    <xf numFmtId="173" fontId="4" fillId="0" borderId="15" xfId="0" applyFont="1" applyBorder="1" applyAlignment="1" applyProtection="1">
      <alignment horizontal="center"/>
      <protection/>
    </xf>
    <xf numFmtId="173" fontId="4" fillId="0" borderId="16" xfId="0" applyFont="1" applyBorder="1" applyAlignment="1">
      <alignment horizontal="center"/>
    </xf>
    <xf numFmtId="173" fontId="4" fillId="0" borderId="11" xfId="0" applyFont="1" applyBorder="1" applyAlignment="1">
      <alignment/>
    </xf>
    <xf numFmtId="173" fontId="4" fillId="0" borderId="17" xfId="0" applyFont="1" applyBorder="1" applyAlignment="1">
      <alignment horizontal="center"/>
    </xf>
    <xf numFmtId="173" fontId="4" fillId="0" borderId="0" xfId="0" applyFont="1" applyBorder="1" applyAlignment="1">
      <alignment/>
    </xf>
    <xf numFmtId="173" fontId="0" fillId="0" borderId="13" xfId="0" applyBorder="1" applyAlignment="1">
      <alignment/>
    </xf>
    <xf numFmtId="173" fontId="4" fillId="0" borderId="10" xfId="0" applyFont="1" applyBorder="1" applyAlignment="1">
      <alignment horizontal="center"/>
    </xf>
    <xf numFmtId="173" fontId="4" fillId="0" borderId="10" xfId="0" applyFont="1" applyBorder="1" applyAlignment="1" applyProtection="1">
      <alignment horizontal="center"/>
      <protection/>
    </xf>
    <xf numFmtId="173" fontId="4" fillId="0" borderId="13" xfId="0" applyFont="1" applyBorder="1" applyAlignment="1">
      <alignment/>
    </xf>
    <xf numFmtId="173" fontId="0" fillId="0" borderId="14" xfId="0" applyBorder="1" applyAlignment="1">
      <alignment/>
    </xf>
    <xf numFmtId="173" fontId="4" fillId="0" borderId="18" xfId="0" applyFont="1" applyBorder="1" applyAlignment="1">
      <alignment/>
    </xf>
    <xf numFmtId="173" fontId="4" fillId="33" borderId="11" xfId="0" applyFont="1" applyFill="1" applyBorder="1" applyAlignment="1">
      <alignment/>
    </xf>
    <xf numFmtId="173" fontId="4" fillId="33" borderId="18" xfId="0" applyFont="1" applyFill="1" applyBorder="1" applyAlignment="1">
      <alignment/>
    </xf>
    <xf numFmtId="173" fontId="4" fillId="33" borderId="10" xfId="0" applyFont="1" applyFill="1" applyBorder="1" applyAlignment="1">
      <alignment/>
    </xf>
    <xf numFmtId="173" fontId="4" fillId="33" borderId="15" xfId="0" applyFont="1" applyFill="1" applyBorder="1" applyAlignment="1">
      <alignment horizontal="center"/>
    </xf>
    <xf numFmtId="173" fontId="4" fillId="33" borderId="14" xfId="0" applyFont="1" applyFill="1" applyBorder="1" applyAlignment="1" applyProtection="1">
      <alignment horizontal="center"/>
      <protection/>
    </xf>
    <xf numFmtId="173" fontId="4" fillId="33" borderId="17" xfId="0" applyFont="1" applyFill="1" applyBorder="1" applyAlignment="1" applyProtection="1">
      <alignment horizontal="center"/>
      <protection/>
    </xf>
    <xf numFmtId="173" fontId="0" fillId="0" borderId="16" xfId="0" applyBorder="1" applyAlignment="1">
      <alignment/>
    </xf>
    <xf numFmtId="173" fontId="0" fillId="0" borderId="19" xfId="0" applyBorder="1" applyAlignment="1">
      <alignment/>
    </xf>
    <xf numFmtId="173" fontId="0" fillId="0" borderId="18" xfId="0" applyBorder="1" applyAlignment="1">
      <alignment/>
    </xf>
    <xf numFmtId="173" fontId="0" fillId="0" borderId="20" xfId="0" applyBorder="1" applyAlignment="1">
      <alignment/>
    </xf>
    <xf numFmtId="173" fontId="4" fillId="0" borderId="16" xfId="0" applyFont="1" applyBorder="1" applyAlignment="1">
      <alignment/>
    </xf>
    <xf numFmtId="173" fontId="4" fillId="0" borderId="19" xfId="0" applyFont="1" applyBorder="1" applyAlignment="1">
      <alignment/>
    </xf>
    <xf numFmtId="173" fontId="4" fillId="0" borderId="20" xfId="0" applyFont="1" applyBorder="1" applyAlignment="1">
      <alignment/>
    </xf>
    <xf numFmtId="1" fontId="0" fillId="0" borderId="21" xfId="0" applyNumberFormat="1" applyBorder="1" applyAlignment="1">
      <alignment horizontal="right"/>
    </xf>
    <xf numFmtId="173" fontId="0" fillId="0" borderId="21" xfId="0" applyBorder="1" applyAlignment="1">
      <alignment/>
    </xf>
    <xf numFmtId="173" fontId="0" fillId="0" borderId="22" xfId="0" applyBorder="1" applyAlignment="1">
      <alignment/>
    </xf>
    <xf numFmtId="173" fontId="0" fillId="33" borderId="13" xfId="0" applyFill="1" applyBorder="1" applyAlignment="1">
      <alignment/>
    </xf>
    <xf numFmtId="173" fontId="0" fillId="33" borderId="14" xfId="0" applyFill="1" applyBorder="1" applyAlignment="1">
      <alignment/>
    </xf>
    <xf numFmtId="173" fontId="4" fillId="0" borderId="22" xfId="0" applyFont="1" applyBorder="1" applyAlignment="1">
      <alignment/>
    </xf>
    <xf numFmtId="1" fontId="4" fillId="0" borderId="15" xfId="0" applyNumberFormat="1" applyFont="1" applyBorder="1" applyAlignment="1" applyProtection="1">
      <alignment horizontal="center"/>
      <protection/>
    </xf>
    <xf numFmtId="1" fontId="4" fillId="0" borderId="21" xfId="0" applyNumberFormat="1" applyFont="1" applyBorder="1" applyAlignment="1">
      <alignment/>
    </xf>
    <xf numFmtId="173" fontId="0" fillId="33" borderId="15" xfId="0" applyFill="1" applyBorder="1" applyAlignment="1">
      <alignment/>
    </xf>
    <xf numFmtId="173" fontId="4" fillId="33" borderId="12" xfId="0" applyFont="1" applyFill="1" applyBorder="1" applyAlignment="1">
      <alignment/>
    </xf>
    <xf numFmtId="173" fontId="4" fillId="0" borderId="23" xfId="0" applyFont="1" applyBorder="1" applyAlignment="1">
      <alignment/>
    </xf>
    <xf numFmtId="173" fontId="0" fillId="33" borderId="18" xfId="0" applyFill="1" applyBorder="1" applyAlignment="1">
      <alignment/>
    </xf>
    <xf numFmtId="173" fontId="4" fillId="0" borderId="0" xfId="0" applyFont="1" applyBorder="1" applyAlignment="1">
      <alignment horizontal="center"/>
    </xf>
    <xf numFmtId="173" fontId="0" fillId="33" borderId="23" xfId="0" applyFill="1" applyBorder="1" applyAlignment="1">
      <alignment/>
    </xf>
    <xf numFmtId="1" fontId="4" fillId="0" borderId="10" xfId="0" applyNumberFormat="1" applyFont="1" applyBorder="1" applyAlignment="1">
      <alignment horizontal="center"/>
    </xf>
    <xf numFmtId="173" fontId="0" fillId="33" borderId="0" xfId="0" applyFill="1" applyBorder="1" applyAlignment="1">
      <alignment/>
    </xf>
    <xf numFmtId="173" fontId="0" fillId="33" borderId="17" xfId="0" applyFill="1" applyBorder="1" applyAlignment="1">
      <alignment/>
    </xf>
    <xf numFmtId="173" fontId="0" fillId="0" borderId="17" xfId="0" applyBorder="1" applyAlignment="1">
      <alignment/>
    </xf>
    <xf numFmtId="1" fontId="4" fillId="0" borderId="0" xfId="0" applyNumberFormat="1" applyFont="1" applyBorder="1" applyAlignment="1">
      <alignment/>
    </xf>
    <xf numFmtId="173" fontId="0" fillId="33" borderId="22" xfId="0" applyFill="1" applyBorder="1" applyAlignment="1">
      <alignment/>
    </xf>
    <xf numFmtId="173" fontId="0" fillId="33" borderId="16" xfId="0" applyFill="1" applyBorder="1" applyAlignment="1">
      <alignment/>
    </xf>
    <xf numFmtId="173" fontId="4" fillId="33" borderId="13" xfId="0" applyFont="1" applyFill="1" applyBorder="1" applyAlignment="1">
      <alignment/>
    </xf>
    <xf numFmtId="173" fontId="4" fillId="33" borderId="17" xfId="0" applyFont="1" applyFill="1" applyBorder="1" applyAlignment="1">
      <alignment/>
    </xf>
    <xf numFmtId="173" fontId="4" fillId="0" borderId="17" xfId="0" applyFont="1" applyBorder="1" applyAlignment="1">
      <alignment/>
    </xf>
    <xf numFmtId="173" fontId="4" fillId="33" borderId="16" xfId="0" applyFont="1" applyFill="1" applyBorder="1" applyAlignment="1">
      <alignment/>
    </xf>
    <xf numFmtId="173" fontId="4" fillId="33" borderId="0" xfId="0" applyFont="1" applyFill="1" applyBorder="1" applyAlignment="1">
      <alignment/>
    </xf>
    <xf numFmtId="173" fontId="0" fillId="0" borderId="23" xfId="0" applyBorder="1" applyAlignment="1">
      <alignment/>
    </xf>
    <xf numFmtId="1" fontId="4" fillId="0" borderId="0" xfId="0" applyNumberFormat="1" applyFont="1" applyBorder="1" applyAlignment="1">
      <alignment horizontal="right"/>
    </xf>
    <xf numFmtId="173" fontId="4" fillId="0" borderId="10" xfId="0" applyFont="1" applyBorder="1" applyAlignment="1" quotePrefix="1">
      <alignment horizontal="right"/>
    </xf>
    <xf numFmtId="173" fontId="4" fillId="0" borderId="10" xfId="0" applyNumberFormat="1" applyFont="1" applyBorder="1" applyAlignment="1">
      <alignment/>
    </xf>
    <xf numFmtId="173" fontId="4" fillId="0" borderId="0" xfId="0" applyNumberFormat="1" applyFont="1" applyBorder="1" applyAlignment="1">
      <alignment/>
    </xf>
    <xf numFmtId="41" fontId="4" fillId="0" borderId="0" xfId="44" applyFont="1" applyBorder="1" applyAlignment="1">
      <alignment/>
    </xf>
    <xf numFmtId="173" fontId="0" fillId="33" borderId="19" xfId="0" applyFill="1" applyBorder="1" applyAlignment="1">
      <alignment/>
    </xf>
    <xf numFmtId="173" fontId="4" fillId="0" borderId="12" xfId="0" applyFont="1" applyBorder="1" applyAlignment="1">
      <alignment horizontal="right"/>
    </xf>
    <xf numFmtId="173" fontId="4" fillId="0" borderId="12" xfId="0" applyFont="1" applyBorder="1" applyAlignment="1">
      <alignment/>
    </xf>
    <xf numFmtId="173" fontId="4" fillId="0" borderId="12" xfId="0" applyFont="1" applyBorder="1" applyAlignment="1" quotePrefix="1">
      <alignment horizontal="right"/>
    </xf>
    <xf numFmtId="173" fontId="4" fillId="0" borderId="18" xfId="0" applyFont="1" applyBorder="1" applyAlignment="1">
      <alignment horizontal="left"/>
    </xf>
    <xf numFmtId="173" fontId="5" fillId="0" borderId="22" xfId="0" applyFont="1" applyBorder="1" applyAlignment="1">
      <alignment/>
    </xf>
    <xf numFmtId="173" fontId="5" fillId="33" borderId="14" xfId="0" applyFont="1" applyFill="1" applyBorder="1" applyAlignment="1">
      <alignment/>
    </xf>
    <xf numFmtId="173" fontId="5" fillId="0" borderId="20" xfId="0" applyFont="1" applyBorder="1" applyAlignment="1">
      <alignment/>
    </xf>
    <xf numFmtId="173" fontId="4" fillId="0" borderId="21" xfId="0" applyFont="1" applyBorder="1" applyAlignment="1">
      <alignment/>
    </xf>
    <xf numFmtId="173" fontId="4" fillId="0" borderId="0" xfId="0" applyFont="1" applyBorder="1" applyAlignment="1" quotePrefix="1">
      <alignment horizontal="right"/>
    </xf>
    <xf numFmtId="173" fontId="4" fillId="0" borderId="0" xfId="0" applyFont="1" applyBorder="1" applyAlignment="1">
      <alignment horizontal="right"/>
    </xf>
    <xf numFmtId="173" fontId="0" fillId="0" borderId="15" xfId="0" applyBorder="1" applyAlignment="1">
      <alignment/>
    </xf>
    <xf numFmtId="173" fontId="4" fillId="0" borderId="14" xfId="0" applyFont="1" applyBorder="1" applyAlignment="1">
      <alignment horizontal="right"/>
    </xf>
    <xf numFmtId="174" fontId="4" fillId="0" borderId="10" xfId="0" applyNumberFormat="1" applyFont="1" applyBorder="1" applyAlignment="1">
      <alignment/>
    </xf>
    <xf numFmtId="1" fontId="4" fillId="0" borderId="10" xfId="0" applyNumberFormat="1" applyFont="1" applyBorder="1" applyAlignment="1" quotePrefix="1">
      <alignment horizontal="right"/>
    </xf>
    <xf numFmtId="173" fontId="4" fillId="0" borderId="13" xfId="0" applyFont="1" applyBorder="1" applyAlignment="1" quotePrefix="1">
      <alignment horizontal="right"/>
    </xf>
    <xf numFmtId="173" fontId="0" fillId="33" borderId="20" xfId="0" applyFill="1" applyBorder="1" applyAlignment="1">
      <alignment/>
    </xf>
    <xf numFmtId="173" fontId="2" fillId="0" borderId="14" xfId="0" applyFont="1" applyBorder="1" applyAlignment="1">
      <alignment horizontal="center"/>
    </xf>
    <xf numFmtId="173" fontId="2" fillId="0" borderId="10" xfId="0" applyFont="1" applyBorder="1" applyAlignment="1">
      <alignment horizontal="center"/>
    </xf>
    <xf numFmtId="173" fontId="2" fillId="0" borderId="13" xfId="0" applyFont="1" applyBorder="1" applyAlignment="1">
      <alignment/>
    </xf>
    <xf numFmtId="173" fontId="2" fillId="0" borderId="15" xfId="0" applyFont="1" applyBorder="1" applyAlignment="1">
      <alignment/>
    </xf>
    <xf numFmtId="173" fontId="2" fillId="0" borderId="14" xfId="0" applyFont="1" applyBorder="1" applyAlignment="1">
      <alignment/>
    </xf>
    <xf numFmtId="173" fontId="0" fillId="0" borderId="24" xfId="0" applyBorder="1" applyAlignment="1">
      <alignment/>
    </xf>
    <xf numFmtId="173" fontId="0" fillId="0" borderId="25" xfId="0" applyBorder="1" applyAlignment="1">
      <alignment/>
    </xf>
    <xf numFmtId="173" fontId="0" fillId="0" borderId="26" xfId="0" applyBorder="1" applyAlignment="1">
      <alignment/>
    </xf>
    <xf numFmtId="173" fontId="3" fillId="0" borderId="25" xfId="0" applyFont="1" applyBorder="1" applyAlignment="1">
      <alignment/>
    </xf>
    <xf numFmtId="173" fontId="2" fillId="0" borderId="13" xfId="0" applyFont="1" applyBorder="1" applyAlignment="1">
      <alignment horizontal="center"/>
    </xf>
    <xf numFmtId="173" fontId="2" fillId="0" borderId="0" xfId="0" applyFont="1" applyBorder="1" applyAlignment="1">
      <alignment/>
    </xf>
    <xf numFmtId="173" fontId="2" fillId="0" borderId="0" xfId="0" applyFont="1" applyBorder="1" applyAlignment="1">
      <alignment horizontal="center"/>
    </xf>
    <xf numFmtId="173" fontId="2" fillId="0" borderId="15" xfId="0" applyFont="1" applyBorder="1" applyAlignment="1">
      <alignment horizontal="center"/>
    </xf>
    <xf numFmtId="173" fontId="2" fillId="0" borderId="25" xfId="0" applyFont="1" applyBorder="1" applyAlignment="1">
      <alignment/>
    </xf>
    <xf numFmtId="173" fontId="4" fillId="0" borderId="13" xfId="0" applyFont="1" applyBorder="1" applyAlignment="1">
      <alignment horizontal="right"/>
    </xf>
    <xf numFmtId="173" fontId="4" fillId="0" borderId="22" xfId="0" applyFont="1" applyBorder="1" applyAlignment="1">
      <alignment horizontal="right"/>
    </xf>
    <xf numFmtId="173" fontId="4" fillId="33" borderId="21" xfId="0" applyFont="1" applyFill="1" applyBorder="1" applyAlignment="1">
      <alignment/>
    </xf>
    <xf numFmtId="173" fontId="4" fillId="33" borderId="27" xfId="0" applyFont="1" applyFill="1" applyBorder="1" applyAlignment="1">
      <alignment/>
    </xf>
    <xf numFmtId="173" fontId="4" fillId="33" borderId="22" xfId="0" applyFont="1" applyFill="1" applyBorder="1" applyAlignment="1">
      <alignment/>
    </xf>
    <xf numFmtId="174" fontId="4" fillId="0" borderId="0" xfId="0" applyNumberFormat="1" applyFont="1" applyBorder="1" applyAlignment="1">
      <alignment/>
    </xf>
    <xf numFmtId="173" fontId="7" fillId="0" borderId="24" xfId="0" applyFont="1" applyBorder="1" applyAlignment="1">
      <alignment vertical="center"/>
    </xf>
    <xf numFmtId="173" fontId="8" fillId="0" borderId="25" xfId="0" applyFont="1" applyBorder="1" applyAlignment="1">
      <alignment/>
    </xf>
    <xf numFmtId="173" fontId="2" fillId="0" borderId="13" xfId="0" applyFont="1" applyBorder="1" applyAlignment="1">
      <alignment horizontal="right"/>
    </xf>
    <xf numFmtId="173" fontId="9" fillId="0" borderId="0" xfId="0" applyFont="1" applyAlignment="1">
      <alignment/>
    </xf>
    <xf numFmtId="173" fontId="10" fillId="0" borderId="0" xfId="0" applyFont="1" applyAlignment="1">
      <alignment/>
    </xf>
    <xf numFmtId="173" fontId="11" fillId="0" borderId="0" xfId="0" applyFont="1" applyAlignment="1">
      <alignment/>
    </xf>
    <xf numFmtId="176" fontId="4" fillId="0" borderId="10" xfId="44" applyNumberFormat="1" applyFont="1" applyBorder="1" applyAlignment="1">
      <alignment/>
    </xf>
    <xf numFmtId="176" fontId="4" fillId="0" borderId="14" xfId="44" applyNumberFormat="1" applyFont="1" applyBorder="1" applyAlignment="1">
      <alignment/>
    </xf>
    <xf numFmtId="173" fontId="12" fillId="0" borderId="14" xfId="0" applyFont="1" applyBorder="1" applyAlignment="1">
      <alignment/>
    </xf>
    <xf numFmtId="173" fontId="0" fillId="0" borderId="28" xfId="0" applyBorder="1" applyAlignment="1">
      <alignment/>
    </xf>
    <xf numFmtId="173" fontId="2" fillId="0" borderId="10" xfId="0" applyFont="1" applyBorder="1" applyAlignment="1">
      <alignment/>
    </xf>
    <xf numFmtId="173" fontId="2" fillId="0" borderId="10" xfId="0" applyFont="1" applyBorder="1" applyAlignment="1">
      <alignment horizontal="right"/>
    </xf>
    <xf numFmtId="174" fontId="0" fillId="0" borderId="0" xfId="0" applyNumberFormat="1" applyAlignment="1">
      <alignment/>
    </xf>
    <xf numFmtId="173" fontId="7" fillId="0" borderId="0" xfId="0" applyFont="1" applyBorder="1" applyAlignment="1">
      <alignment vertical="center"/>
    </xf>
    <xf numFmtId="173" fontId="8" fillId="0" borderId="0" xfId="0" applyFont="1" applyBorder="1" applyAlignment="1">
      <alignment/>
    </xf>
    <xf numFmtId="173" fontId="0" fillId="33" borderId="29" xfId="0" applyFill="1" applyBorder="1" applyAlignment="1">
      <alignment/>
    </xf>
    <xf numFmtId="173" fontId="0" fillId="33" borderId="30" xfId="0" applyFill="1" applyBorder="1" applyAlignment="1">
      <alignment/>
    </xf>
    <xf numFmtId="173" fontId="0" fillId="33" borderId="31" xfId="0" applyFill="1" applyBorder="1" applyAlignment="1">
      <alignment/>
    </xf>
    <xf numFmtId="173" fontId="0" fillId="33" borderId="28" xfId="0" applyFill="1" applyBorder="1" applyAlignment="1">
      <alignment/>
    </xf>
    <xf numFmtId="173" fontId="4" fillId="0" borderId="28" xfId="0" applyFont="1" applyBorder="1" applyAlignment="1">
      <alignment/>
    </xf>
    <xf numFmtId="173" fontId="0" fillId="0" borderId="32" xfId="0" applyBorder="1" applyAlignment="1">
      <alignment/>
    </xf>
    <xf numFmtId="173" fontId="2" fillId="0" borderId="33" xfId="0" applyFont="1" applyBorder="1" applyAlignment="1">
      <alignment/>
    </xf>
    <xf numFmtId="173" fontId="2" fillId="0" borderId="33" xfId="0" applyFont="1" applyBorder="1" applyAlignment="1">
      <alignment horizontal="right"/>
    </xf>
    <xf numFmtId="173" fontId="0" fillId="33" borderId="34" xfId="0" applyFill="1" applyBorder="1" applyAlignment="1">
      <alignment/>
    </xf>
    <xf numFmtId="173" fontId="4" fillId="0" borderId="11" xfId="0" applyFont="1" applyBorder="1" applyAlignment="1" quotePrefix="1">
      <alignment horizontal="right"/>
    </xf>
    <xf numFmtId="173" fontId="4" fillId="0" borderId="17" xfId="0" applyFont="1" applyBorder="1" applyAlignment="1">
      <alignment horizontal="right"/>
    </xf>
    <xf numFmtId="173" fontId="4" fillId="0" borderId="35" xfId="0" applyFont="1" applyBorder="1" applyAlignment="1">
      <alignment/>
    </xf>
    <xf numFmtId="173" fontId="0" fillId="33" borderId="32" xfId="0" applyFill="1" applyBorder="1" applyAlignment="1">
      <alignment/>
    </xf>
    <xf numFmtId="173" fontId="0" fillId="0" borderId="35" xfId="0" applyBorder="1" applyAlignment="1">
      <alignment/>
    </xf>
    <xf numFmtId="173" fontId="12" fillId="0" borderId="10" xfId="0" applyFont="1" applyBorder="1" applyAlignment="1">
      <alignment horizontal="right"/>
    </xf>
    <xf numFmtId="173" fontId="12" fillId="0" borderId="0" xfId="0" applyFont="1" applyBorder="1" applyAlignment="1">
      <alignment horizontal="right"/>
    </xf>
    <xf numFmtId="176" fontId="4" fillId="0" borderId="0" xfId="44" applyNumberFormat="1" applyFont="1" applyBorder="1" applyAlignment="1">
      <alignment/>
    </xf>
    <xf numFmtId="173" fontId="12" fillId="0" borderId="14" xfId="0" applyNumberFormat="1" applyFont="1" applyBorder="1" applyAlignment="1">
      <alignment horizontal="center"/>
    </xf>
    <xf numFmtId="173" fontId="4" fillId="0" borderId="14" xfId="0" applyNumberFormat="1" applyFont="1" applyBorder="1" applyAlignment="1">
      <alignment horizontal="right"/>
    </xf>
    <xf numFmtId="173" fontId="12" fillId="0" borderId="0" xfId="0" applyNumberFormat="1" applyFont="1" applyBorder="1" applyAlignment="1">
      <alignment horizontal="center"/>
    </xf>
    <xf numFmtId="173" fontId="4" fillId="0" borderId="0" xfId="0" applyNumberFormat="1" applyFont="1" applyBorder="1" applyAlignment="1">
      <alignment horizontal="right"/>
    </xf>
    <xf numFmtId="173" fontId="0" fillId="0" borderId="36" xfId="0" applyBorder="1" applyAlignment="1">
      <alignment/>
    </xf>
    <xf numFmtId="173" fontId="12" fillId="0" borderId="10" xfId="0" applyNumberFormat="1" applyFont="1" applyBorder="1" applyAlignment="1">
      <alignment horizontal="center"/>
    </xf>
    <xf numFmtId="173" fontId="4" fillId="0" borderId="10" xfId="0" applyNumberFormat="1" applyFont="1" applyBorder="1" applyAlignment="1">
      <alignment horizontal="right"/>
    </xf>
    <xf numFmtId="173" fontId="13" fillId="0" borderId="0" xfId="0" applyFont="1" applyAlignment="1">
      <alignment/>
    </xf>
    <xf numFmtId="173" fontId="14" fillId="33" borderId="0" xfId="0" applyFont="1" applyFill="1" applyAlignment="1">
      <alignment/>
    </xf>
    <xf numFmtId="173" fontId="2" fillId="0" borderId="37" xfId="0" applyFont="1" applyBorder="1" applyAlignment="1">
      <alignment/>
    </xf>
    <xf numFmtId="173" fontId="4" fillId="0" borderId="32" xfId="0" applyFont="1" applyBorder="1" applyAlignment="1">
      <alignment/>
    </xf>
    <xf numFmtId="173" fontId="2" fillId="33" borderId="32" xfId="0" applyFont="1" applyFill="1" applyBorder="1" applyAlignment="1">
      <alignment/>
    </xf>
    <xf numFmtId="173" fontId="2" fillId="0" borderId="28" xfId="0" applyFont="1" applyBorder="1" applyAlignment="1">
      <alignment/>
    </xf>
    <xf numFmtId="173" fontId="2" fillId="0" borderId="35" xfId="0" applyFont="1" applyBorder="1" applyAlignment="1">
      <alignment/>
    </xf>
    <xf numFmtId="173" fontId="2" fillId="33" borderId="37" xfId="0" applyFont="1" applyFill="1" applyBorder="1" applyAlignment="1">
      <alignment/>
    </xf>
    <xf numFmtId="173" fontId="2" fillId="0" borderId="32" xfId="0" applyFont="1" applyBorder="1" applyAlignment="1">
      <alignment/>
    </xf>
    <xf numFmtId="173" fontId="2" fillId="0" borderId="37" xfId="0" applyFont="1" applyBorder="1" applyAlignment="1">
      <alignment horizontal="center"/>
    </xf>
    <xf numFmtId="173" fontId="0" fillId="33" borderId="37" xfId="0" applyFill="1" applyBorder="1" applyAlignment="1">
      <alignment/>
    </xf>
    <xf numFmtId="173" fontId="0" fillId="0" borderId="37" xfId="0" applyBorder="1" applyAlignment="1">
      <alignment/>
    </xf>
    <xf numFmtId="173" fontId="0" fillId="33" borderId="35" xfId="0" applyFill="1" applyBorder="1" applyAlignment="1">
      <alignment/>
    </xf>
    <xf numFmtId="1" fontId="0" fillId="0" borderId="28" xfId="0" applyNumberFormat="1" applyBorder="1" applyAlignment="1">
      <alignment/>
    </xf>
    <xf numFmtId="1" fontId="0" fillId="0" borderId="28" xfId="0" applyNumberFormat="1" applyBorder="1" applyAlignment="1">
      <alignment horizontal="right"/>
    </xf>
    <xf numFmtId="173" fontId="4" fillId="0" borderId="10" xfId="0" applyFont="1" applyBorder="1" applyAlignment="1" quotePrefix="1">
      <alignment horizontal="left"/>
    </xf>
    <xf numFmtId="173" fontId="2" fillId="33" borderId="28" xfId="0" applyFont="1" applyFill="1" applyBorder="1" applyAlignment="1">
      <alignment/>
    </xf>
    <xf numFmtId="173" fontId="0" fillId="33" borderId="38" xfId="0" applyFill="1" applyBorder="1" applyAlignment="1">
      <alignment/>
    </xf>
    <xf numFmtId="173" fontId="0" fillId="33" borderId="39" xfId="0" applyFill="1" applyBorder="1" applyAlignment="1">
      <alignment/>
    </xf>
    <xf numFmtId="41" fontId="4" fillId="0" borderId="23" xfId="44" applyFont="1" applyBorder="1" applyAlignment="1">
      <alignment/>
    </xf>
    <xf numFmtId="173" fontId="5" fillId="0" borderId="25" xfId="0" applyFont="1" applyBorder="1" applyAlignment="1">
      <alignment/>
    </xf>
    <xf numFmtId="173" fontId="4" fillId="0" borderId="25" xfId="0" applyFont="1" applyBorder="1" applyAlignment="1">
      <alignment/>
    </xf>
    <xf numFmtId="173" fontId="11" fillId="0" borderId="0" xfId="46" applyFont="1">
      <alignment/>
      <protection/>
    </xf>
    <xf numFmtId="173" fontId="0" fillId="33" borderId="40" xfId="0" applyFill="1" applyBorder="1" applyAlignment="1">
      <alignment/>
    </xf>
    <xf numFmtId="173" fontId="0" fillId="33" borderId="0" xfId="0" applyFill="1" applyAlignment="1">
      <alignment/>
    </xf>
    <xf numFmtId="173" fontId="0" fillId="0" borderId="0" xfId="0" applyFill="1" applyAlignment="1">
      <alignment/>
    </xf>
    <xf numFmtId="173" fontId="12" fillId="0" borderId="10" xfId="0" applyFont="1" applyBorder="1" applyAlignment="1">
      <alignment/>
    </xf>
    <xf numFmtId="173" fontId="12" fillId="0" borderId="23" xfId="0" applyFont="1" applyBorder="1" applyAlignment="1">
      <alignment/>
    </xf>
    <xf numFmtId="173" fontId="12" fillId="0" borderId="0" xfId="0" applyFont="1" applyBorder="1" applyAlignment="1">
      <alignment/>
    </xf>
    <xf numFmtId="173" fontId="4" fillId="0" borderId="15" xfId="0" applyFont="1" applyBorder="1" applyAlignment="1">
      <alignment/>
    </xf>
    <xf numFmtId="173" fontId="4" fillId="0" borderId="28" xfId="0" applyFont="1" applyBorder="1" applyAlignment="1">
      <alignment horizontal="right"/>
    </xf>
    <xf numFmtId="173" fontId="4" fillId="0" borderId="33" xfId="0" applyFont="1" applyBorder="1" applyAlignment="1">
      <alignment/>
    </xf>
    <xf numFmtId="173" fontId="0" fillId="0" borderId="24" xfId="0" applyFill="1" applyBorder="1" applyAlignment="1">
      <alignment/>
    </xf>
    <xf numFmtId="173" fontId="3" fillId="0" borderId="25" xfId="0" applyFont="1" applyFill="1" applyBorder="1" applyAlignment="1">
      <alignment/>
    </xf>
    <xf numFmtId="173" fontId="0" fillId="0" borderId="25" xfId="0" applyFill="1" applyBorder="1" applyAlignment="1">
      <alignment/>
    </xf>
    <xf numFmtId="173" fontId="0" fillId="0" borderId="26" xfId="0" applyFill="1" applyBorder="1" applyAlignment="1">
      <alignment/>
    </xf>
    <xf numFmtId="173" fontId="12" fillId="0" borderId="12" xfId="0" applyFont="1" applyBorder="1" applyAlignment="1">
      <alignment/>
    </xf>
    <xf numFmtId="173" fontId="4" fillId="0" borderId="25" xfId="0" applyFont="1" applyFill="1" applyBorder="1" applyAlignment="1">
      <alignment/>
    </xf>
    <xf numFmtId="1" fontId="0" fillId="0" borderId="10" xfId="0" applyNumberFormat="1" applyBorder="1" applyAlignment="1">
      <alignment horizontal="right"/>
    </xf>
    <xf numFmtId="173" fontId="2" fillId="0" borderId="16" xfId="0" applyFont="1" applyBorder="1" applyAlignment="1">
      <alignment horizontal="center"/>
    </xf>
    <xf numFmtId="173" fontId="16" fillId="0" borderId="25" xfId="0" applyFont="1" applyBorder="1" applyAlignment="1">
      <alignment horizontal="right"/>
    </xf>
    <xf numFmtId="173" fontId="0" fillId="0" borderId="25" xfId="0" applyBorder="1" applyAlignment="1">
      <alignment horizontal="left"/>
    </xf>
    <xf numFmtId="173" fontId="4" fillId="0" borderId="19" xfId="0" applyFont="1" applyBorder="1" applyAlignment="1">
      <alignment horizontal="right"/>
    </xf>
    <xf numFmtId="173" fontId="0" fillId="33" borderId="10" xfId="0" applyFill="1" applyBorder="1" applyAlignment="1">
      <alignment/>
    </xf>
    <xf numFmtId="173" fontId="4" fillId="0" borderId="33" xfId="0" applyFont="1" applyBorder="1" applyAlignment="1" quotePrefix="1">
      <alignment horizontal="right"/>
    </xf>
    <xf numFmtId="173" fontId="4" fillId="0" borderId="41" xfId="0" applyFont="1" applyBorder="1" applyAlignment="1">
      <alignment/>
    </xf>
    <xf numFmtId="173" fontId="4" fillId="0" borderId="33" xfId="0" applyFont="1" applyBorder="1" applyAlignment="1">
      <alignment horizontal="right"/>
    </xf>
    <xf numFmtId="173" fontId="4" fillId="0" borderId="11" xfId="0" applyNumberFormat="1" applyFont="1" applyBorder="1" applyAlignment="1">
      <alignment/>
    </xf>
    <xf numFmtId="173" fontId="4" fillId="0" borderId="10" xfId="0" applyFont="1" applyBorder="1" applyAlignment="1">
      <alignment horizontal="left"/>
    </xf>
    <xf numFmtId="176" fontId="4" fillId="0" borderId="10" xfId="44" applyNumberFormat="1" applyFont="1" applyBorder="1" applyAlignment="1">
      <alignment horizontal="right"/>
    </xf>
    <xf numFmtId="173" fontId="4" fillId="0" borderId="16" xfId="0" applyNumberFormat="1" applyFont="1" applyBorder="1" applyAlignment="1">
      <alignment/>
    </xf>
    <xf numFmtId="173" fontId="2" fillId="0" borderId="17" xfId="0" applyFont="1" applyBorder="1" applyAlignment="1">
      <alignment/>
    </xf>
    <xf numFmtId="173" fontId="0" fillId="33" borderId="42" xfId="0" applyFill="1" applyBorder="1" applyAlignment="1">
      <alignment/>
    </xf>
    <xf numFmtId="173" fontId="2" fillId="33" borderId="35" xfId="0" applyFont="1" applyFill="1" applyBorder="1" applyAlignment="1">
      <alignment/>
    </xf>
    <xf numFmtId="173" fontId="5" fillId="0" borderId="25" xfId="0" applyFont="1" applyFill="1" applyBorder="1" applyAlignment="1">
      <alignment/>
    </xf>
    <xf numFmtId="173" fontId="2" fillId="0" borderId="15" xfId="0" applyFont="1" applyFill="1" applyBorder="1" applyAlignment="1">
      <alignment horizontal="center"/>
    </xf>
    <xf numFmtId="173" fontId="0" fillId="0" borderId="23" xfId="0" applyFill="1" applyBorder="1" applyAlignment="1">
      <alignment/>
    </xf>
    <xf numFmtId="173" fontId="4" fillId="0" borderId="18" xfId="0" applyFont="1" applyFill="1" applyBorder="1" applyAlignment="1">
      <alignment horizontal="left"/>
    </xf>
    <xf numFmtId="173" fontId="5" fillId="0" borderId="22" xfId="0" applyFont="1" applyFill="1" applyBorder="1" applyAlignment="1">
      <alignment/>
    </xf>
    <xf numFmtId="173" fontId="4" fillId="0" borderId="18" xfId="0" applyFont="1" applyFill="1" applyBorder="1" applyAlignment="1">
      <alignment/>
    </xf>
    <xf numFmtId="173" fontId="5" fillId="0" borderId="20" xfId="0" applyFont="1" applyFill="1" applyBorder="1" applyAlignment="1">
      <alignment/>
    </xf>
    <xf numFmtId="173" fontId="0" fillId="0" borderId="15" xfId="0" applyFill="1" applyBorder="1" applyAlignment="1">
      <alignment/>
    </xf>
    <xf numFmtId="173" fontId="2" fillId="0" borderId="14" xfId="0" applyFont="1" applyFill="1" applyBorder="1" applyAlignment="1">
      <alignment horizontal="center"/>
    </xf>
    <xf numFmtId="173" fontId="4" fillId="0" borderId="14" xfId="0" applyFont="1" applyFill="1" applyBorder="1" applyAlignment="1">
      <alignment/>
    </xf>
    <xf numFmtId="173" fontId="4" fillId="0" borderId="14" xfId="0" applyFont="1" applyFill="1" applyBorder="1" applyAlignment="1">
      <alignment horizontal="center"/>
    </xf>
    <xf numFmtId="173" fontId="4" fillId="0" borderId="15" xfId="0" applyFont="1" applyFill="1" applyBorder="1" applyAlignment="1">
      <alignment horizontal="center"/>
    </xf>
    <xf numFmtId="173" fontId="4" fillId="0" borderId="15" xfId="0" applyFont="1" applyFill="1" applyBorder="1" applyAlignment="1" applyProtection="1">
      <alignment horizontal="center"/>
      <protection/>
    </xf>
    <xf numFmtId="1" fontId="4" fillId="0" borderId="15" xfId="0" applyNumberFormat="1" applyFont="1" applyFill="1" applyBorder="1" applyAlignment="1" applyProtection="1">
      <alignment horizontal="center"/>
      <protection/>
    </xf>
    <xf numFmtId="173" fontId="4" fillId="0" borderId="16" xfId="0" applyFont="1" applyFill="1" applyBorder="1" applyAlignment="1">
      <alignment horizontal="center"/>
    </xf>
    <xf numFmtId="173" fontId="4" fillId="0" borderId="13" xfId="0" applyFont="1" applyFill="1" applyBorder="1" applyAlignment="1">
      <alignment horizontal="center"/>
    </xf>
    <xf numFmtId="173" fontId="2" fillId="0" borderId="15" xfId="0" applyFont="1" applyFill="1" applyBorder="1" applyAlignment="1">
      <alignment/>
    </xf>
    <xf numFmtId="173" fontId="4" fillId="0" borderId="10" xfId="0" applyFont="1" applyFill="1" applyBorder="1" applyAlignment="1">
      <alignment horizontal="center"/>
    </xf>
    <xf numFmtId="173" fontId="4" fillId="0" borderId="10" xfId="0" applyFont="1" applyFill="1" applyBorder="1" applyAlignment="1" applyProtection="1">
      <alignment horizontal="center"/>
      <protection/>
    </xf>
    <xf numFmtId="173" fontId="4" fillId="0" borderId="14" xfId="0" applyFont="1" applyFill="1" applyBorder="1" applyAlignment="1" applyProtection="1">
      <alignment horizontal="center"/>
      <protection/>
    </xf>
    <xf numFmtId="1" fontId="4" fillId="0" borderId="14" xfId="0" applyNumberFormat="1" applyFont="1" applyFill="1" applyBorder="1" applyAlignment="1" applyProtection="1">
      <alignment horizontal="center"/>
      <protection/>
    </xf>
    <xf numFmtId="173" fontId="4" fillId="0" borderId="17" xfId="0" applyFont="1" applyFill="1" applyBorder="1" applyAlignment="1">
      <alignment horizontal="center"/>
    </xf>
    <xf numFmtId="173" fontId="4" fillId="0" borderId="13" xfId="0" applyFont="1" applyFill="1" applyBorder="1" applyAlignment="1">
      <alignment/>
    </xf>
    <xf numFmtId="173" fontId="4" fillId="0" borderId="10" xfId="0" applyFont="1" applyFill="1" applyBorder="1" applyAlignment="1">
      <alignment horizontal="right"/>
    </xf>
    <xf numFmtId="173" fontId="4" fillId="0" borderId="10" xfId="0" applyFont="1" applyFill="1" applyBorder="1" applyAlignment="1">
      <alignment/>
    </xf>
    <xf numFmtId="1" fontId="4" fillId="0" borderId="10" xfId="0" applyNumberFormat="1" applyFont="1" applyFill="1" applyBorder="1" applyAlignment="1">
      <alignment horizontal="right"/>
    </xf>
    <xf numFmtId="173" fontId="4" fillId="0" borderId="11" xfId="0" applyFont="1" applyFill="1" applyBorder="1" applyAlignment="1">
      <alignment/>
    </xf>
    <xf numFmtId="173" fontId="0" fillId="0" borderId="10" xfId="0" applyFill="1" applyBorder="1" applyAlignment="1">
      <alignment/>
    </xf>
    <xf numFmtId="173" fontId="0" fillId="0" borderId="13" xfId="0" applyFill="1" applyBorder="1" applyAlignment="1">
      <alignment/>
    </xf>
    <xf numFmtId="173" fontId="0" fillId="0" borderId="16" xfId="0" applyFill="1" applyBorder="1" applyAlignment="1">
      <alignment/>
    </xf>
    <xf numFmtId="173" fontId="0" fillId="0" borderId="14" xfId="0" applyFill="1" applyBorder="1" applyAlignment="1">
      <alignment/>
    </xf>
    <xf numFmtId="176" fontId="4" fillId="0" borderId="14" xfId="44" applyNumberFormat="1" applyFont="1" applyFill="1" applyBorder="1" applyAlignment="1">
      <alignment/>
    </xf>
    <xf numFmtId="173" fontId="2" fillId="0" borderId="10" xfId="0" applyFont="1" applyFill="1" applyBorder="1" applyAlignment="1">
      <alignment horizontal="center"/>
    </xf>
    <xf numFmtId="173" fontId="4" fillId="0" borderId="16" xfId="0" applyFont="1" applyFill="1" applyBorder="1" applyAlignment="1">
      <alignment/>
    </xf>
    <xf numFmtId="173" fontId="4" fillId="0" borderId="23" xfId="0" applyFont="1" applyFill="1" applyBorder="1" applyAlignment="1">
      <alignment/>
    </xf>
    <xf numFmtId="1" fontId="4" fillId="0" borderId="21" xfId="0" applyNumberFormat="1" applyFont="1" applyFill="1" applyBorder="1" applyAlignment="1">
      <alignment/>
    </xf>
    <xf numFmtId="1" fontId="0" fillId="0" borderId="21" xfId="0" applyNumberFormat="1" applyFill="1" applyBorder="1" applyAlignment="1">
      <alignment horizontal="right"/>
    </xf>
    <xf numFmtId="173" fontId="0" fillId="0" borderId="21" xfId="0" applyFill="1" applyBorder="1" applyAlignment="1">
      <alignment/>
    </xf>
    <xf numFmtId="173" fontId="0" fillId="0" borderId="19" xfId="0" applyFill="1" applyBorder="1" applyAlignment="1">
      <alignment/>
    </xf>
    <xf numFmtId="173" fontId="2" fillId="0" borderId="13" xfId="0" applyFont="1" applyFill="1" applyBorder="1" applyAlignment="1">
      <alignment horizontal="center"/>
    </xf>
    <xf numFmtId="173" fontId="0" fillId="0" borderId="22" xfId="0" applyFill="1" applyBorder="1" applyAlignment="1">
      <alignment/>
    </xf>
    <xf numFmtId="173" fontId="0" fillId="0" borderId="20" xfId="0" applyFill="1" applyBorder="1" applyAlignment="1">
      <alignment/>
    </xf>
    <xf numFmtId="173" fontId="4" fillId="0" borderId="0" xfId="0" applyFont="1" applyFill="1" applyBorder="1" applyAlignment="1">
      <alignment/>
    </xf>
    <xf numFmtId="1" fontId="0" fillId="0" borderId="0" xfId="0" applyNumberFormat="1" applyFill="1" applyBorder="1" applyAlignment="1">
      <alignment horizontal="right"/>
    </xf>
    <xf numFmtId="173" fontId="0" fillId="0" borderId="0" xfId="0" applyFill="1" applyBorder="1" applyAlignment="1">
      <alignment/>
    </xf>
    <xf numFmtId="173" fontId="0" fillId="0" borderId="17" xfId="0" applyFill="1" applyBorder="1" applyAlignment="1">
      <alignment/>
    </xf>
    <xf numFmtId="173" fontId="4" fillId="0" borderId="17" xfId="0" applyFont="1" applyFill="1" applyBorder="1" applyAlignment="1">
      <alignment/>
    </xf>
    <xf numFmtId="173" fontId="2" fillId="0" borderId="37" xfId="0" applyFont="1" applyFill="1" applyBorder="1" applyAlignment="1">
      <alignment horizontal="center"/>
    </xf>
    <xf numFmtId="173" fontId="0" fillId="0" borderId="35" xfId="0" applyFill="1" applyBorder="1" applyAlignment="1">
      <alignment/>
    </xf>
    <xf numFmtId="173" fontId="4" fillId="0" borderId="32" xfId="0" applyFont="1" applyFill="1" applyBorder="1" applyAlignment="1">
      <alignment/>
    </xf>
    <xf numFmtId="173" fontId="4" fillId="0" borderId="35" xfId="0" applyFont="1" applyFill="1" applyBorder="1" applyAlignment="1">
      <alignment/>
    </xf>
    <xf numFmtId="173" fontId="0" fillId="0" borderId="37" xfId="0" applyFill="1" applyBorder="1" applyAlignment="1">
      <alignment/>
    </xf>
    <xf numFmtId="1" fontId="0" fillId="0" borderId="28" xfId="0" applyNumberFormat="1" applyFill="1" applyBorder="1" applyAlignment="1">
      <alignment/>
    </xf>
    <xf numFmtId="1" fontId="0" fillId="0" borderId="28" xfId="0" applyNumberFormat="1" applyFill="1" applyBorder="1" applyAlignment="1">
      <alignment horizontal="right"/>
    </xf>
    <xf numFmtId="173" fontId="0" fillId="0" borderId="28" xfId="0" applyFill="1" applyBorder="1" applyAlignment="1">
      <alignment/>
    </xf>
    <xf numFmtId="173" fontId="0" fillId="0" borderId="32" xfId="0" applyFill="1" applyBorder="1" applyAlignment="1">
      <alignment/>
    </xf>
    <xf numFmtId="173" fontId="4" fillId="0" borderId="28" xfId="0" applyFont="1" applyFill="1" applyBorder="1" applyAlignment="1">
      <alignment/>
    </xf>
    <xf numFmtId="173" fontId="2" fillId="0" borderId="33" xfId="0" applyFont="1" applyFill="1" applyBorder="1" applyAlignment="1">
      <alignment/>
    </xf>
    <xf numFmtId="173" fontId="2" fillId="0" borderId="33" xfId="0" applyFont="1" applyFill="1" applyBorder="1" applyAlignment="1">
      <alignment horizontal="right"/>
    </xf>
    <xf numFmtId="173" fontId="4" fillId="0" borderId="13" xfId="0" applyFont="1" applyFill="1" applyBorder="1" applyAlignment="1" applyProtection="1">
      <alignment horizontal="center"/>
      <protection/>
    </xf>
    <xf numFmtId="173" fontId="4" fillId="0" borderId="12" xfId="0" applyFont="1" applyFill="1" applyBorder="1" applyAlignment="1">
      <alignment/>
    </xf>
    <xf numFmtId="1" fontId="4" fillId="0" borderId="10" xfId="0" applyNumberFormat="1" applyFont="1" applyFill="1" applyBorder="1" applyAlignment="1">
      <alignment/>
    </xf>
    <xf numFmtId="173" fontId="0" fillId="0" borderId="11" xfId="0" applyFill="1" applyBorder="1" applyAlignment="1">
      <alignment/>
    </xf>
    <xf numFmtId="173" fontId="0" fillId="0" borderId="18" xfId="0" applyFill="1" applyBorder="1" applyAlignment="1">
      <alignment/>
    </xf>
    <xf numFmtId="173" fontId="4" fillId="0" borderId="10" xfId="0" applyFont="1" applyFill="1" applyBorder="1" applyAlignment="1" quotePrefix="1">
      <alignment horizontal="right"/>
    </xf>
    <xf numFmtId="1" fontId="4" fillId="0" borderId="10" xfId="0" applyNumberFormat="1" applyFont="1" applyFill="1" applyBorder="1" applyAlignment="1" quotePrefix="1">
      <alignment horizontal="right"/>
    </xf>
    <xf numFmtId="173" fontId="13" fillId="0" borderId="0" xfId="0" applyFont="1" applyFill="1" applyAlignment="1">
      <alignment/>
    </xf>
    <xf numFmtId="1" fontId="4" fillId="0" borderId="10" xfId="0" applyNumberFormat="1" applyFont="1" applyFill="1" applyBorder="1" applyAlignment="1">
      <alignment horizontal="center"/>
    </xf>
    <xf numFmtId="173" fontId="4" fillId="0" borderId="0" xfId="0" applyFont="1" applyFill="1" applyBorder="1" applyAlignment="1">
      <alignment horizontal="center"/>
    </xf>
    <xf numFmtId="173" fontId="12" fillId="0" borderId="10" xfId="0" applyNumberFormat="1" applyFont="1" applyFill="1" applyBorder="1" applyAlignment="1">
      <alignment horizontal="center"/>
    </xf>
    <xf numFmtId="173" fontId="4" fillId="0" borderId="10" xfId="0" applyNumberFormat="1" applyFont="1" applyFill="1" applyBorder="1" applyAlignment="1">
      <alignment horizontal="right"/>
    </xf>
    <xf numFmtId="1" fontId="4" fillId="0" borderId="0" xfId="0" applyNumberFormat="1" applyFont="1" applyFill="1" applyBorder="1" applyAlignment="1">
      <alignment/>
    </xf>
    <xf numFmtId="173" fontId="4" fillId="0" borderId="0" xfId="0" applyFont="1" applyFill="1" applyBorder="1" applyAlignment="1" quotePrefix="1">
      <alignment/>
    </xf>
    <xf numFmtId="173" fontId="2" fillId="0" borderId="37" xfId="0" applyFont="1" applyFill="1" applyBorder="1" applyAlignment="1">
      <alignment/>
    </xf>
    <xf numFmtId="173" fontId="2" fillId="0" borderId="35" xfId="0" applyFont="1" applyFill="1" applyBorder="1" applyAlignment="1">
      <alignment/>
    </xf>
    <xf numFmtId="173" fontId="2" fillId="0" borderId="32" xfId="0" applyFont="1" applyFill="1" applyBorder="1" applyAlignment="1">
      <alignment/>
    </xf>
    <xf numFmtId="1" fontId="2" fillId="0" borderId="28" xfId="0" applyNumberFormat="1" applyFont="1" applyFill="1" applyBorder="1" applyAlignment="1">
      <alignment horizontal="right"/>
    </xf>
    <xf numFmtId="173" fontId="2" fillId="0" borderId="28" xfId="0" applyFont="1" applyFill="1" applyBorder="1" applyAlignment="1">
      <alignment/>
    </xf>
    <xf numFmtId="174" fontId="4" fillId="0" borderId="10" xfId="0" applyNumberFormat="1" applyFont="1" applyFill="1" applyBorder="1" applyAlignment="1">
      <alignment/>
    </xf>
    <xf numFmtId="176" fontId="4" fillId="0" borderId="10" xfId="44" applyNumberFormat="1" applyFont="1" applyFill="1" applyBorder="1" applyAlignment="1">
      <alignment/>
    </xf>
    <xf numFmtId="173" fontId="2" fillId="0" borderId="43" xfId="0" applyFont="1" applyFill="1" applyBorder="1" applyAlignment="1">
      <alignment horizontal="center"/>
    </xf>
    <xf numFmtId="173" fontId="4" fillId="0" borderId="44" xfId="0" applyFont="1" applyFill="1" applyBorder="1" applyAlignment="1">
      <alignment horizontal="left"/>
    </xf>
    <xf numFmtId="173" fontId="5" fillId="0" borderId="45" xfId="0" applyFont="1" applyFill="1" applyBorder="1" applyAlignment="1">
      <alignment/>
    </xf>
    <xf numFmtId="173" fontId="4" fillId="0" borderId="44" xfId="0" applyFont="1" applyFill="1" applyBorder="1" applyAlignment="1">
      <alignment/>
    </xf>
    <xf numFmtId="173" fontId="5" fillId="0" borderId="46" xfId="0" applyFont="1" applyFill="1" applyBorder="1" applyAlignment="1">
      <alignment/>
    </xf>
    <xf numFmtId="41" fontId="4" fillId="0" borderId="0" xfId="44" applyFont="1" applyFill="1" applyBorder="1" applyAlignment="1">
      <alignment/>
    </xf>
    <xf numFmtId="173" fontId="2" fillId="0" borderId="0" xfId="0" applyFont="1" applyFill="1" applyBorder="1" applyAlignment="1">
      <alignment/>
    </xf>
    <xf numFmtId="1" fontId="0" fillId="0" borderId="0" xfId="0" applyNumberFormat="1" applyFill="1" applyBorder="1" applyAlignment="1">
      <alignment/>
    </xf>
    <xf numFmtId="173" fontId="2" fillId="0" borderId="0" xfId="0" applyFont="1" applyFill="1" applyBorder="1" applyAlignment="1">
      <alignment horizontal="right"/>
    </xf>
    <xf numFmtId="173" fontId="0" fillId="33" borderId="47" xfId="0" applyFill="1" applyBorder="1" applyAlignment="1">
      <alignment/>
    </xf>
    <xf numFmtId="173" fontId="5" fillId="33" borderId="48" xfId="0" applyFont="1" applyFill="1" applyBorder="1" applyAlignment="1">
      <alignment/>
    </xf>
    <xf numFmtId="173" fontId="4" fillId="0" borderId="49" xfId="0" applyFont="1" applyFill="1" applyBorder="1" applyAlignment="1">
      <alignment horizontal="center"/>
    </xf>
    <xf numFmtId="173" fontId="4" fillId="0" borderId="31" xfId="0" applyFont="1" applyFill="1" applyBorder="1" applyAlignment="1">
      <alignment horizontal="center"/>
    </xf>
    <xf numFmtId="173" fontId="4" fillId="0" borderId="12" xfId="0" applyFont="1" applyFill="1" applyBorder="1" applyAlignment="1">
      <alignment horizontal="right"/>
    </xf>
    <xf numFmtId="173" fontId="4" fillId="0" borderId="14" xfId="0" applyFont="1" applyFill="1" applyBorder="1" applyAlignment="1">
      <alignment horizontal="right"/>
    </xf>
    <xf numFmtId="173" fontId="4" fillId="0" borderId="10" xfId="0" applyNumberFormat="1" applyFont="1" applyFill="1" applyBorder="1" applyAlignment="1">
      <alignment/>
    </xf>
    <xf numFmtId="173" fontId="12" fillId="0" borderId="14" xfId="0" applyNumberFormat="1" applyFont="1" applyFill="1" applyBorder="1" applyAlignment="1">
      <alignment horizontal="center"/>
    </xf>
    <xf numFmtId="173" fontId="4" fillId="0" borderId="14" xfId="0" applyNumberFormat="1" applyFont="1" applyFill="1" applyBorder="1" applyAlignment="1">
      <alignment horizontal="right"/>
    </xf>
    <xf numFmtId="173" fontId="4" fillId="0" borderId="12" xfId="0" applyFont="1" applyFill="1" applyBorder="1" applyAlignment="1" quotePrefix="1">
      <alignment horizontal="right"/>
    </xf>
    <xf numFmtId="176" fontId="4" fillId="0" borderId="15" xfId="44" applyNumberFormat="1" applyFont="1" applyBorder="1" applyAlignment="1">
      <alignment/>
    </xf>
    <xf numFmtId="1" fontId="4" fillId="0" borderId="0" xfId="0" applyNumberFormat="1" applyFont="1" applyFill="1" applyBorder="1" applyAlignment="1" quotePrefix="1">
      <alignment/>
    </xf>
    <xf numFmtId="1" fontId="4" fillId="0" borderId="0" xfId="0" applyNumberFormat="1" applyFont="1" applyFill="1" applyBorder="1" applyAlignment="1">
      <alignment horizontal="right"/>
    </xf>
    <xf numFmtId="177" fontId="4" fillId="0" borderId="0" xfId="0" applyNumberFormat="1" applyFont="1" applyFill="1" applyBorder="1" applyAlignment="1">
      <alignment/>
    </xf>
    <xf numFmtId="173" fontId="4" fillId="0" borderId="10" xfId="0" applyFont="1" applyFill="1" applyBorder="1" applyAlignment="1" quotePrefix="1">
      <alignment/>
    </xf>
    <xf numFmtId="177" fontId="4" fillId="0" borderId="10" xfId="0" applyNumberFormat="1" applyFont="1" applyFill="1" applyBorder="1" applyAlignment="1">
      <alignment/>
    </xf>
    <xf numFmtId="177" fontId="4" fillId="0" borderId="11" xfId="0" applyNumberFormat="1" applyFont="1" applyFill="1" applyBorder="1" applyAlignment="1">
      <alignment/>
    </xf>
    <xf numFmtId="173" fontId="5" fillId="33" borderId="18" xfId="0" applyFont="1" applyFill="1" applyBorder="1" applyAlignment="1">
      <alignment/>
    </xf>
    <xf numFmtId="1" fontId="4" fillId="0" borderId="10" xfId="0" applyNumberFormat="1" applyFont="1" applyFill="1" applyBorder="1" applyAlignment="1" quotePrefix="1">
      <alignment/>
    </xf>
    <xf numFmtId="173" fontId="6" fillId="0" borderId="0" xfId="0" applyFont="1" applyAlignment="1">
      <alignment horizont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_Foglio1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F688"/>
  <sheetViews>
    <sheetView showGridLines="0" tabSelected="1" zoomScale="75" zoomScaleNormal="75" zoomScaleSheetLayoutView="75" zoomScalePageLayoutView="0" workbookViewId="0" topLeftCell="A1">
      <selection activeCell="AA5" sqref="AA5"/>
    </sheetView>
  </sheetViews>
  <sheetFormatPr defaultColWidth="9.7109375" defaultRowHeight="12.75"/>
  <cols>
    <col min="1" max="1" width="9.7109375" style="0" customWidth="1"/>
    <col min="2" max="2" width="9.7109375" style="175" customWidth="1"/>
    <col min="3" max="3" width="15.28125" style="0" customWidth="1"/>
    <col min="4" max="4" width="0.42578125" style="0" customWidth="1"/>
    <col min="5" max="5" width="6.28125" style="0" customWidth="1"/>
    <col min="6" max="6" width="9.00390625" style="0" customWidth="1"/>
    <col min="7" max="7" width="0.42578125" style="0" customWidth="1"/>
    <col min="8" max="8" width="6.57421875" style="0" customWidth="1"/>
    <col min="9" max="9" width="7.140625" style="0" customWidth="1"/>
    <col min="10" max="10" width="13.7109375" style="0" customWidth="1"/>
    <col min="11" max="11" width="2.8515625" style="0" customWidth="1"/>
    <col min="12" max="12" width="7.7109375" style="0" customWidth="1"/>
    <col min="13" max="13" width="7.140625" style="0" customWidth="1"/>
    <col min="14" max="14" width="7.7109375" style="0" customWidth="1"/>
    <col min="15" max="15" width="0.42578125" style="0" customWidth="1"/>
    <col min="16" max="16" width="8.00390625" style="0" customWidth="1"/>
    <col min="17" max="17" width="4.00390625" style="0" customWidth="1"/>
    <col min="18" max="18" width="3.00390625" style="0" customWidth="1"/>
    <col min="19" max="19" width="6.57421875" style="0" customWidth="1"/>
    <col min="20" max="20" width="4.00390625" style="0" customWidth="1"/>
    <col min="21" max="21" width="28.7109375" style="0" bestFit="1" customWidth="1"/>
    <col min="22" max="22" width="3.00390625" style="0" customWidth="1"/>
    <col min="23" max="23" width="4.7109375" style="0" customWidth="1"/>
    <col min="24" max="24" width="1.8515625" style="0" customWidth="1"/>
    <col min="25" max="25" width="6.28125" style="0" customWidth="1"/>
    <col min="26" max="26" width="19.421875" style="0" customWidth="1"/>
    <col min="27" max="27" width="0.42578125" style="0" customWidth="1"/>
  </cols>
  <sheetData>
    <row r="1" spans="11:22" ht="12.75">
      <c r="K1" s="114" t="s">
        <v>317</v>
      </c>
      <c r="V1" s="115" t="s">
        <v>121</v>
      </c>
    </row>
    <row r="2" spans="11:22" ht="12.75">
      <c r="K2" s="114" t="s">
        <v>318</v>
      </c>
      <c r="V2" s="115" t="s">
        <v>122</v>
      </c>
    </row>
    <row r="3" spans="11:22" ht="12.75">
      <c r="K3" s="114" t="s">
        <v>319</v>
      </c>
      <c r="V3" s="115"/>
    </row>
    <row r="4" spans="8:22" ht="12.75">
      <c r="H4" s="123"/>
      <c r="K4" s="116" t="s">
        <v>123</v>
      </c>
      <c r="L4" s="172" t="s">
        <v>320</v>
      </c>
      <c r="V4" s="115" t="s">
        <v>336</v>
      </c>
    </row>
    <row r="5" ht="12.75">
      <c r="K5" s="116" t="s">
        <v>321</v>
      </c>
    </row>
    <row r="6" ht="12.75">
      <c r="K6" s="116" t="s">
        <v>322</v>
      </c>
    </row>
    <row r="7" ht="12.75">
      <c r="S7" t="s">
        <v>0</v>
      </c>
    </row>
    <row r="8" spans="6:21" ht="21" customHeight="1">
      <c r="F8" s="312" t="s">
        <v>60</v>
      </c>
      <c r="H8" s="6" t="s">
        <v>335</v>
      </c>
      <c r="U8" t="s">
        <v>0</v>
      </c>
    </row>
    <row r="9" spans="6:8" ht="21" customHeight="1">
      <c r="F9" s="312"/>
      <c r="H9" s="6" t="s">
        <v>97</v>
      </c>
    </row>
    <row r="10" ht="21" customHeight="1">
      <c r="C10" s="1"/>
    </row>
    <row r="11" spans="6:8" ht="12.75" customHeight="1">
      <c r="F11" s="22"/>
      <c r="H11" s="6"/>
    </row>
    <row r="12" ht="12" customHeight="1" thickBot="1"/>
    <row r="13" spans="1:28" ht="18" customHeight="1" thickBot="1">
      <c r="A13" s="175"/>
      <c r="C13" s="96"/>
      <c r="D13" s="99" t="s">
        <v>62</v>
      </c>
      <c r="E13" s="97"/>
      <c r="F13" s="97"/>
      <c r="G13" s="97"/>
      <c r="H13" s="97"/>
      <c r="I13" s="97"/>
      <c r="J13" s="97"/>
      <c r="K13" s="97"/>
      <c r="L13" s="97"/>
      <c r="M13" s="97"/>
      <c r="N13" s="97"/>
      <c r="O13" s="97"/>
      <c r="P13" s="171" t="s">
        <v>230</v>
      </c>
      <c r="Q13" s="97"/>
      <c r="R13" s="97"/>
      <c r="S13" s="97"/>
      <c r="T13" s="97"/>
      <c r="U13" s="97"/>
      <c r="V13" s="97"/>
      <c r="W13" s="97"/>
      <c r="X13" s="97"/>
      <c r="Y13" s="97"/>
      <c r="Z13" s="97"/>
      <c r="AA13" s="98"/>
      <c r="AB13" s="1"/>
    </row>
    <row r="14" spans="1:27" ht="12" customHeight="1">
      <c r="A14" s="175"/>
      <c r="C14" s="103" t="s">
        <v>92</v>
      </c>
      <c r="D14" s="55"/>
      <c r="E14" s="78" t="s">
        <v>20</v>
      </c>
      <c r="F14" s="79"/>
      <c r="G14" s="80"/>
      <c r="H14" s="78" t="s">
        <v>37</v>
      </c>
      <c r="I14" s="79"/>
      <c r="J14" s="79"/>
      <c r="K14" s="79"/>
      <c r="L14" s="79"/>
      <c r="M14" s="79"/>
      <c r="N14" s="79"/>
      <c r="O14" s="80"/>
      <c r="P14" s="28" t="s">
        <v>38</v>
      </c>
      <c r="Q14" s="79"/>
      <c r="R14" s="79"/>
      <c r="S14" s="79"/>
      <c r="T14" s="79"/>
      <c r="U14" s="79"/>
      <c r="V14" s="79"/>
      <c r="W14" s="79"/>
      <c r="X14" s="79"/>
      <c r="Y14" s="79"/>
      <c r="Z14" s="81"/>
      <c r="AA14" s="50"/>
    </row>
    <row r="15" spans="1:27" ht="12" customHeight="1">
      <c r="A15" s="175"/>
      <c r="C15" s="91" t="s">
        <v>93</v>
      </c>
      <c r="D15" s="55"/>
      <c r="E15" s="15" t="s">
        <v>49</v>
      </c>
      <c r="F15" s="14"/>
      <c r="G15" s="32"/>
      <c r="H15" s="18" t="s">
        <v>1</v>
      </c>
      <c r="I15" s="48" t="s">
        <v>2</v>
      </c>
      <c r="J15" s="18" t="s">
        <v>3</v>
      </c>
      <c r="K15" s="18" t="s">
        <v>4</v>
      </c>
      <c r="L15" s="18" t="s">
        <v>5</v>
      </c>
      <c r="M15" s="18" t="s">
        <v>6</v>
      </c>
      <c r="N15" s="18" t="s">
        <v>6</v>
      </c>
      <c r="O15" s="34"/>
      <c r="P15" s="19" t="s">
        <v>21</v>
      </c>
      <c r="Q15" s="16" t="s">
        <v>23</v>
      </c>
      <c r="R15" s="16" t="s">
        <v>24</v>
      </c>
      <c r="S15" s="16" t="s">
        <v>25</v>
      </c>
      <c r="T15" s="16" t="s">
        <v>26</v>
      </c>
      <c r="U15" s="16" t="s">
        <v>31</v>
      </c>
      <c r="V15" s="16" t="s">
        <v>27</v>
      </c>
      <c r="W15" s="16" t="s">
        <v>28</v>
      </c>
      <c r="X15" s="16" t="s">
        <v>29</v>
      </c>
      <c r="Y15" s="16" t="s">
        <v>30</v>
      </c>
      <c r="Z15" s="16" t="s">
        <v>120</v>
      </c>
      <c r="AA15" s="50"/>
    </row>
    <row r="16" spans="1:27" ht="12" customHeight="1">
      <c r="A16" s="175"/>
      <c r="C16" s="94" t="s">
        <v>98</v>
      </c>
      <c r="D16" s="50"/>
      <c r="E16" s="16" t="s">
        <v>32</v>
      </c>
      <c r="F16" s="25" t="s">
        <v>1</v>
      </c>
      <c r="G16" s="33"/>
      <c r="H16" s="14"/>
      <c r="I16" s="8" t="s">
        <v>7</v>
      </c>
      <c r="J16" s="14"/>
      <c r="K16" s="14"/>
      <c r="L16" s="14"/>
      <c r="M16" s="9" t="s">
        <v>8</v>
      </c>
      <c r="N16" s="9" t="s">
        <v>9</v>
      </c>
      <c r="O16" s="34"/>
      <c r="P16" s="21" t="s">
        <v>22</v>
      </c>
      <c r="Q16" s="17"/>
      <c r="R16" s="17"/>
      <c r="S16" s="17"/>
      <c r="T16" s="17"/>
      <c r="U16" s="17"/>
      <c r="V16" s="14"/>
      <c r="W16" s="14"/>
      <c r="X16" s="14"/>
      <c r="Y16" s="14" t="s">
        <v>0</v>
      </c>
      <c r="Z16" s="14" t="s">
        <v>0</v>
      </c>
      <c r="AA16" s="50"/>
    </row>
    <row r="17" spans="1:27" ht="12" customHeight="1">
      <c r="A17" s="175"/>
      <c r="C17" s="94" t="s">
        <v>99</v>
      </c>
      <c r="D17" s="58"/>
      <c r="E17" s="26">
        <v>202</v>
      </c>
      <c r="F17" s="75">
        <v>2100</v>
      </c>
      <c r="G17" s="51"/>
      <c r="H17" s="13">
        <v>2100</v>
      </c>
      <c r="I17" s="13" t="s">
        <v>0</v>
      </c>
      <c r="J17" s="10" t="s">
        <v>232</v>
      </c>
      <c r="K17" s="10" t="s">
        <v>0</v>
      </c>
      <c r="L17" s="10">
        <v>221</v>
      </c>
      <c r="M17" s="10"/>
      <c r="N17" s="20"/>
      <c r="O17" s="29"/>
      <c r="P17" s="10" t="s">
        <v>49</v>
      </c>
      <c r="Q17" s="2"/>
      <c r="R17" s="2"/>
      <c r="S17" s="23"/>
      <c r="T17" s="35"/>
      <c r="U17" s="23"/>
      <c r="V17" s="36"/>
      <c r="W17" s="23"/>
      <c r="X17" s="23"/>
      <c r="Y17" s="23"/>
      <c r="Z17" s="23"/>
      <c r="AA17" s="50"/>
    </row>
    <row r="18" spans="1:28" ht="12" customHeight="1">
      <c r="A18" s="175"/>
      <c r="C18" s="27"/>
      <c r="D18" s="58"/>
      <c r="E18" s="85"/>
      <c r="F18" s="76">
        <v>5173</v>
      </c>
      <c r="G18" s="51" t="s">
        <v>0</v>
      </c>
      <c r="H18" s="265">
        <v>5173</v>
      </c>
      <c r="I18" s="229" t="s">
        <v>0</v>
      </c>
      <c r="J18" s="228" t="s">
        <v>331</v>
      </c>
      <c r="K18" s="221">
        <v>4</v>
      </c>
      <c r="L18" s="228">
        <v>386</v>
      </c>
      <c r="M18" s="308">
        <f>6176/1936.27</f>
        <v>3.1896378087766686</v>
      </c>
      <c r="N18" s="309">
        <f>5018/1936.27</f>
        <v>2.591580719631043</v>
      </c>
      <c r="O18" s="30"/>
      <c r="P18" s="15" t="s">
        <v>0</v>
      </c>
      <c r="Q18" s="14" t="s">
        <v>54</v>
      </c>
      <c r="R18" s="14">
        <v>16</v>
      </c>
      <c r="S18" s="70">
        <v>2100</v>
      </c>
      <c r="T18" s="20">
        <v>10</v>
      </c>
      <c r="U18" s="15" t="s">
        <v>203</v>
      </c>
      <c r="V18" s="76">
        <v>1</v>
      </c>
      <c r="W18" s="10" t="s">
        <v>48</v>
      </c>
      <c r="X18" s="10">
        <v>3</v>
      </c>
      <c r="Y18" s="71">
        <v>2004</v>
      </c>
      <c r="Z18" s="117">
        <v>2483.96</v>
      </c>
      <c r="AA18" s="50"/>
      <c r="AB18" s="150" t="s">
        <v>0</v>
      </c>
    </row>
    <row r="19" spans="1:27" ht="12" customHeight="1">
      <c r="A19" s="175"/>
      <c r="C19" s="92" t="s">
        <v>96</v>
      </c>
      <c r="D19" s="57"/>
      <c r="E19" s="15" t="s">
        <v>0</v>
      </c>
      <c r="F19" s="76"/>
      <c r="G19" s="74"/>
      <c r="H19" s="13" t="s">
        <v>0</v>
      </c>
      <c r="I19" s="188"/>
      <c r="J19" s="2"/>
      <c r="K19" s="2"/>
      <c r="L19" s="2"/>
      <c r="M19" s="2"/>
      <c r="N19" s="2"/>
      <c r="O19" s="45"/>
      <c r="P19" s="35"/>
      <c r="Q19" s="43"/>
      <c r="R19" s="43"/>
      <c r="S19" s="22" t="s">
        <v>0</v>
      </c>
      <c r="T19" s="10" t="s">
        <v>0</v>
      </c>
      <c r="U19" s="10" t="s">
        <v>0</v>
      </c>
      <c r="V19" s="10" t="s">
        <v>0</v>
      </c>
      <c r="W19" s="148" t="s">
        <v>193</v>
      </c>
      <c r="X19" s="24" t="s">
        <v>0</v>
      </c>
      <c r="Y19" s="149">
        <v>580</v>
      </c>
      <c r="Z19" s="117" t="s">
        <v>0</v>
      </c>
      <c r="AA19" s="55"/>
    </row>
    <row r="20" spans="1:27" ht="12" customHeight="1">
      <c r="A20" s="175"/>
      <c r="C20" s="103"/>
      <c r="D20" s="57"/>
      <c r="E20" s="22"/>
      <c r="F20" s="22"/>
      <c r="G20" s="57"/>
      <c r="H20" s="60"/>
      <c r="I20" s="5"/>
      <c r="J20" s="1"/>
      <c r="K20" s="1"/>
      <c r="L20" s="1"/>
      <c r="M20" s="1"/>
      <c r="N20" s="1"/>
      <c r="O20" s="57"/>
      <c r="P20" s="59"/>
      <c r="Q20" s="1"/>
      <c r="R20" s="1"/>
      <c r="S20" s="22"/>
      <c r="T20" s="22"/>
      <c r="U20" s="22"/>
      <c r="V20" s="22"/>
      <c r="W20" s="54"/>
      <c r="X20" s="54"/>
      <c r="Y20" s="72"/>
      <c r="Z20" s="73"/>
      <c r="AA20" s="55"/>
    </row>
    <row r="21" spans="1:27" ht="12" customHeight="1">
      <c r="A21" s="175"/>
      <c r="C21" s="103"/>
      <c r="D21" s="57"/>
      <c r="E21" s="22"/>
      <c r="F21" s="22"/>
      <c r="G21" s="57"/>
      <c r="H21" s="22" t="s">
        <v>330</v>
      </c>
      <c r="I21" s="5"/>
      <c r="J21" s="1"/>
      <c r="K21" s="1"/>
      <c r="L21" s="1"/>
      <c r="M21" s="1"/>
      <c r="N21" s="1"/>
      <c r="O21" s="57"/>
      <c r="P21" s="59"/>
      <c r="Q21" s="1"/>
      <c r="R21" s="1"/>
      <c r="S21" s="22"/>
      <c r="T21" s="22"/>
      <c r="U21" s="22" t="s">
        <v>330</v>
      </c>
      <c r="V21" s="22"/>
      <c r="W21" s="54"/>
      <c r="X21" s="54"/>
      <c r="Y21" s="72"/>
      <c r="Z21" s="73"/>
      <c r="AA21" s="55"/>
    </row>
    <row r="22" spans="1:27" ht="12" customHeight="1">
      <c r="A22" s="175"/>
      <c r="C22" s="94" t="s">
        <v>337</v>
      </c>
      <c r="D22" s="57"/>
      <c r="E22" s="44"/>
      <c r="F22" s="44"/>
      <c r="G22" s="57"/>
      <c r="H22" s="22" t="s">
        <v>0</v>
      </c>
      <c r="I22" s="5"/>
      <c r="J22" s="1"/>
      <c r="K22" s="1"/>
      <c r="L22" s="1"/>
      <c r="M22" s="1"/>
      <c r="N22" s="68"/>
      <c r="O22" s="58"/>
      <c r="P22" s="59"/>
      <c r="Q22" s="1"/>
      <c r="R22" s="1"/>
      <c r="S22" s="22"/>
      <c r="T22" s="22"/>
      <c r="U22" s="22" t="s">
        <v>0</v>
      </c>
      <c r="V22" s="22"/>
      <c r="W22" s="54"/>
      <c r="X22" s="54"/>
      <c r="Y22" s="72"/>
      <c r="Z22" s="73"/>
      <c r="AA22" s="55"/>
    </row>
    <row r="23" spans="1:27" ht="12" customHeight="1">
      <c r="A23" s="175"/>
      <c r="C23" s="94"/>
      <c r="D23" s="57"/>
      <c r="E23" s="22" t="s">
        <v>315</v>
      </c>
      <c r="F23" s="22"/>
      <c r="G23" s="57"/>
      <c r="H23" s="22"/>
      <c r="I23" s="5"/>
      <c r="J23" s="1"/>
      <c r="K23" s="1"/>
      <c r="L23" s="1"/>
      <c r="M23" s="1"/>
      <c r="N23" s="68"/>
      <c r="O23" s="58"/>
      <c r="P23" s="59"/>
      <c r="Q23" s="1"/>
      <c r="R23" s="1"/>
      <c r="S23" s="22"/>
      <c r="T23" s="22"/>
      <c r="U23" s="22"/>
      <c r="V23" s="22"/>
      <c r="W23" s="54"/>
      <c r="X23" s="54"/>
      <c r="Y23" s="72"/>
      <c r="Z23" s="73"/>
      <c r="AA23" s="55"/>
    </row>
    <row r="24" spans="1:27" ht="12" customHeight="1" thickBot="1">
      <c r="A24" s="175"/>
      <c r="C24" s="152" t="s">
        <v>0</v>
      </c>
      <c r="D24" s="129"/>
      <c r="E24" s="130" t="s">
        <v>316</v>
      </c>
      <c r="F24" s="130"/>
      <c r="G24" s="129"/>
      <c r="H24" s="130" t="s">
        <v>91</v>
      </c>
      <c r="I24" s="120" t="s">
        <v>0</v>
      </c>
      <c r="J24" s="120"/>
      <c r="K24" s="120"/>
      <c r="L24" s="120"/>
      <c r="M24" s="120"/>
      <c r="N24" s="139"/>
      <c r="O24" s="138"/>
      <c r="P24" s="131"/>
      <c r="Q24" s="120"/>
      <c r="R24" s="120"/>
      <c r="S24" s="130"/>
      <c r="T24" s="132" t="s">
        <v>0</v>
      </c>
      <c r="U24" s="133" t="s">
        <v>137</v>
      </c>
      <c r="V24" s="120"/>
      <c r="W24" s="120"/>
      <c r="X24" s="120"/>
      <c r="Y24" s="120"/>
      <c r="Z24" s="120"/>
      <c r="AA24" s="160"/>
    </row>
    <row r="25" ht="12" customHeight="1">
      <c r="C25" s="101" t="s">
        <v>0</v>
      </c>
    </row>
    <row r="26" ht="12" customHeight="1">
      <c r="C26" s="101"/>
    </row>
    <row r="27" ht="12" customHeight="1">
      <c r="C27" s="101"/>
    </row>
    <row r="28" ht="12" customHeight="1">
      <c r="C28" s="101"/>
    </row>
    <row r="29" ht="12" customHeight="1">
      <c r="C29" s="101"/>
    </row>
    <row r="30" ht="12" customHeight="1">
      <c r="C30" s="101"/>
    </row>
    <row r="31" spans="3:26" ht="12" customHeight="1" thickBot="1">
      <c r="C31" s="101"/>
      <c r="Z31" s="1"/>
    </row>
    <row r="32" spans="1:27" ht="18" customHeight="1" thickBot="1">
      <c r="A32" s="175"/>
      <c r="C32" s="96"/>
      <c r="D32" s="99" t="s">
        <v>78</v>
      </c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170" t="s">
        <v>229</v>
      </c>
      <c r="Q32" s="97"/>
      <c r="R32" s="97"/>
      <c r="S32" s="97"/>
      <c r="T32" s="97"/>
      <c r="U32" s="97"/>
      <c r="V32" s="97"/>
      <c r="W32" s="97"/>
      <c r="X32" s="97"/>
      <c r="Y32" s="97"/>
      <c r="Z32" s="97"/>
      <c r="AA32" s="98"/>
    </row>
    <row r="33" spans="1:27" ht="12" customHeight="1">
      <c r="A33" s="175"/>
      <c r="C33" s="103" t="s">
        <v>92</v>
      </c>
      <c r="D33" s="55"/>
      <c r="E33" s="78" t="s">
        <v>20</v>
      </c>
      <c r="F33" s="79"/>
      <c r="G33" s="80"/>
      <c r="H33" s="78" t="s">
        <v>37</v>
      </c>
      <c r="I33" s="79"/>
      <c r="J33" s="79"/>
      <c r="K33" s="79"/>
      <c r="L33" s="79"/>
      <c r="M33" s="79"/>
      <c r="N33" s="79"/>
      <c r="O33" s="80"/>
      <c r="P33" s="28" t="s">
        <v>38</v>
      </c>
      <c r="Q33" s="79"/>
      <c r="R33" s="79"/>
      <c r="S33" s="79"/>
      <c r="T33" s="79"/>
      <c r="U33" s="79"/>
      <c r="V33" s="79"/>
      <c r="W33" s="79"/>
      <c r="X33" s="79"/>
      <c r="Y33" s="79"/>
      <c r="Z33" s="81"/>
      <c r="AA33" s="50"/>
    </row>
    <row r="34" spans="1:27" ht="12" customHeight="1">
      <c r="A34" s="175"/>
      <c r="C34" s="91" t="s">
        <v>93</v>
      </c>
      <c r="D34" s="55"/>
      <c r="E34" s="15" t="s">
        <v>49</v>
      </c>
      <c r="F34" s="14"/>
      <c r="G34" s="32"/>
      <c r="H34" s="18" t="s">
        <v>1</v>
      </c>
      <c r="I34" s="48" t="s">
        <v>2</v>
      </c>
      <c r="J34" s="18" t="s">
        <v>3</v>
      </c>
      <c r="K34" s="18" t="s">
        <v>4</v>
      </c>
      <c r="L34" s="18" t="s">
        <v>5</v>
      </c>
      <c r="M34" s="18" t="s">
        <v>6</v>
      </c>
      <c r="N34" s="18" t="s">
        <v>6</v>
      </c>
      <c r="O34" s="34"/>
      <c r="P34" s="19" t="s">
        <v>21</v>
      </c>
      <c r="Q34" s="16" t="s">
        <v>23</v>
      </c>
      <c r="R34" s="16" t="s">
        <v>24</v>
      </c>
      <c r="S34" s="16" t="s">
        <v>25</v>
      </c>
      <c r="T34" s="16" t="s">
        <v>26</v>
      </c>
      <c r="U34" s="16" t="s">
        <v>31</v>
      </c>
      <c r="V34" s="16" t="s">
        <v>27</v>
      </c>
      <c r="W34" s="16" t="s">
        <v>28</v>
      </c>
      <c r="X34" s="16" t="s">
        <v>29</v>
      </c>
      <c r="Y34" s="16" t="s">
        <v>30</v>
      </c>
      <c r="Z34" s="16" t="s">
        <v>120</v>
      </c>
      <c r="AA34" s="50"/>
    </row>
    <row r="35" spans="1:27" ht="12" customHeight="1">
      <c r="A35" s="175"/>
      <c r="C35" s="94" t="s">
        <v>101</v>
      </c>
      <c r="D35" s="50"/>
      <c r="E35" s="24" t="s">
        <v>32</v>
      </c>
      <c r="F35" s="25" t="s">
        <v>1</v>
      </c>
      <c r="G35" s="33"/>
      <c r="H35" s="14"/>
      <c r="I35" s="8" t="s">
        <v>7</v>
      </c>
      <c r="J35" s="14"/>
      <c r="K35" s="14"/>
      <c r="L35" s="14"/>
      <c r="M35" s="9" t="s">
        <v>8</v>
      </c>
      <c r="N35" s="9" t="s">
        <v>9</v>
      </c>
      <c r="O35" s="34"/>
      <c r="P35" s="21" t="s">
        <v>22</v>
      </c>
      <c r="Q35" s="17"/>
      <c r="R35" s="17"/>
      <c r="S35" s="17"/>
      <c r="T35" s="17"/>
      <c r="U35" s="17"/>
      <c r="V35" s="14"/>
      <c r="W35" s="14"/>
      <c r="X35" s="14"/>
      <c r="Y35" s="14" t="s">
        <v>0</v>
      </c>
      <c r="Z35" s="17" t="s">
        <v>0</v>
      </c>
      <c r="AA35" s="50"/>
    </row>
    <row r="36" spans="1:27" ht="12" customHeight="1">
      <c r="A36" s="175"/>
      <c r="C36" s="94" t="s">
        <v>102</v>
      </c>
      <c r="D36" s="58"/>
      <c r="E36" s="26">
        <v>60926</v>
      </c>
      <c r="F36" s="77" t="s">
        <v>79</v>
      </c>
      <c r="G36" s="31"/>
      <c r="H36" s="88" t="s">
        <v>79</v>
      </c>
      <c r="I36" s="10" t="s">
        <v>0</v>
      </c>
      <c r="J36" s="10" t="s">
        <v>232</v>
      </c>
      <c r="K36" s="10" t="s">
        <v>19</v>
      </c>
      <c r="L36" s="10">
        <v>287</v>
      </c>
      <c r="M36" s="10"/>
      <c r="N36" s="20"/>
      <c r="O36" s="29"/>
      <c r="P36" s="20" t="s">
        <v>49</v>
      </c>
      <c r="Q36" s="4"/>
      <c r="R36" s="4"/>
      <c r="S36" s="23"/>
      <c r="T36" s="35"/>
      <c r="U36" s="23"/>
      <c r="V36" s="36"/>
      <c r="W36" s="23"/>
      <c r="X36" s="23"/>
      <c r="Y36" s="35"/>
      <c r="Z36" s="23"/>
      <c r="AA36" s="55"/>
    </row>
    <row r="37" spans="1:28" ht="12" customHeight="1">
      <c r="A37" s="175"/>
      <c r="C37" s="27"/>
      <c r="D37" s="58"/>
      <c r="E37" s="179" t="s">
        <v>0</v>
      </c>
      <c r="F37" s="77" t="s">
        <v>80</v>
      </c>
      <c r="G37" s="31"/>
      <c r="H37" s="88" t="s">
        <v>80</v>
      </c>
      <c r="I37" s="10" t="s">
        <v>0</v>
      </c>
      <c r="J37" s="10" t="s">
        <v>232</v>
      </c>
      <c r="K37" s="10" t="s">
        <v>19</v>
      </c>
      <c r="L37" s="10">
        <v>548</v>
      </c>
      <c r="M37" s="10"/>
      <c r="N37" s="20"/>
      <c r="O37" s="30"/>
      <c r="P37" s="15" t="s">
        <v>0</v>
      </c>
      <c r="Q37" s="14" t="s">
        <v>54</v>
      </c>
      <c r="R37" s="14">
        <v>4</v>
      </c>
      <c r="S37" s="89" t="s">
        <v>79</v>
      </c>
      <c r="T37" s="20"/>
      <c r="U37" s="15" t="s">
        <v>82</v>
      </c>
      <c r="V37" s="76">
        <v>1</v>
      </c>
      <c r="W37" s="10" t="s">
        <v>81</v>
      </c>
      <c r="X37" s="10">
        <v>3</v>
      </c>
      <c r="Y37" s="20">
        <v>9166</v>
      </c>
      <c r="Z37" s="118">
        <v>9467.65</v>
      </c>
      <c r="AA37" s="55"/>
      <c r="AB37" s="150" t="s">
        <v>0</v>
      </c>
    </row>
    <row r="38" spans="1:27" ht="12" customHeight="1">
      <c r="A38" s="175"/>
      <c r="C38" s="92" t="s">
        <v>96</v>
      </c>
      <c r="D38" s="58"/>
      <c r="E38" s="15" t="s">
        <v>0</v>
      </c>
      <c r="F38" s="75" t="s">
        <v>0</v>
      </c>
      <c r="G38" s="31"/>
      <c r="H38" s="13" t="s">
        <v>0</v>
      </c>
      <c r="I38" s="13" t="s">
        <v>0</v>
      </c>
      <c r="J38" s="10" t="s">
        <v>0</v>
      </c>
      <c r="K38" s="10" t="s">
        <v>19</v>
      </c>
      <c r="L38" s="10" t="s">
        <v>0</v>
      </c>
      <c r="M38" s="10"/>
      <c r="N38" s="20"/>
      <c r="O38" s="30"/>
      <c r="P38" s="15"/>
      <c r="Q38" s="27"/>
      <c r="R38" s="27"/>
      <c r="S38" s="70" t="s">
        <v>80</v>
      </c>
      <c r="T38" s="10" t="s">
        <v>0</v>
      </c>
      <c r="U38" s="10" t="s">
        <v>0</v>
      </c>
      <c r="V38" s="10" t="s">
        <v>0</v>
      </c>
      <c r="W38" s="148" t="s">
        <v>193</v>
      </c>
      <c r="X38" s="24" t="s">
        <v>0</v>
      </c>
      <c r="Y38" s="149">
        <v>2864</v>
      </c>
      <c r="Z38" s="118" t="s">
        <v>0</v>
      </c>
      <c r="AA38" s="55"/>
    </row>
    <row r="39" spans="1:27" ht="12" customHeight="1">
      <c r="A39" s="175"/>
      <c r="C39" s="100"/>
      <c r="D39" s="57"/>
      <c r="E39" s="22" t="s">
        <v>0</v>
      </c>
      <c r="F39" s="52"/>
      <c r="G39" s="45"/>
      <c r="H39" s="49" t="s">
        <v>0</v>
      </c>
      <c r="I39" s="42"/>
      <c r="J39" s="43"/>
      <c r="K39" s="43"/>
      <c r="L39" s="43"/>
      <c r="M39" s="43"/>
      <c r="N39" s="36"/>
      <c r="O39" s="45"/>
      <c r="P39" s="59"/>
      <c r="Q39" s="1"/>
      <c r="R39" s="1"/>
      <c r="S39" s="22" t="s">
        <v>0</v>
      </c>
      <c r="T39" s="22"/>
      <c r="U39" s="22" t="s">
        <v>0</v>
      </c>
      <c r="V39" s="22"/>
      <c r="W39" s="54"/>
      <c r="X39" s="54"/>
      <c r="Y39" s="72"/>
      <c r="Z39" s="73"/>
      <c r="AA39" s="55"/>
    </row>
    <row r="40" spans="1:27" ht="12" customHeight="1">
      <c r="A40" s="175"/>
      <c r="C40" s="103"/>
      <c r="D40" s="57"/>
      <c r="E40" s="47"/>
      <c r="F40" s="41"/>
      <c r="G40" s="58"/>
      <c r="H40" s="22" t="s">
        <v>0</v>
      </c>
      <c r="I40" s="5"/>
      <c r="J40" s="1"/>
      <c r="K40" s="1"/>
      <c r="L40" s="1"/>
      <c r="M40" s="1"/>
      <c r="N40" s="68"/>
      <c r="O40" s="58"/>
      <c r="P40" s="59"/>
      <c r="Q40" s="1"/>
      <c r="R40" s="1"/>
      <c r="S40" s="22"/>
      <c r="T40" s="22"/>
      <c r="U40" s="22" t="s">
        <v>330</v>
      </c>
      <c r="V40" s="22"/>
      <c r="W40" s="54"/>
      <c r="X40" s="54"/>
      <c r="Y40" s="72"/>
      <c r="Z40" s="73"/>
      <c r="AA40" s="55"/>
    </row>
    <row r="41" spans="1:27" ht="12" customHeight="1">
      <c r="A41" s="175"/>
      <c r="C41" s="94" t="s">
        <v>111</v>
      </c>
      <c r="D41" s="57"/>
      <c r="E41" s="65" t="s">
        <v>315</v>
      </c>
      <c r="F41" s="52"/>
      <c r="G41" s="58"/>
      <c r="H41" s="22" t="s">
        <v>0</v>
      </c>
      <c r="I41" s="5"/>
      <c r="J41" s="1"/>
      <c r="K41" s="1"/>
      <c r="L41" s="1"/>
      <c r="M41" s="1"/>
      <c r="N41" s="68"/>
      <c r="O41" s="58"/>
      <c r="P41" s="59"/>
      <c r="Q41" s="1"/>
      <c r="R41" s="1"/>
      <c r="S41" s="22"/>
      <c r="T41" s="22"/>
      <c r="V41" s="22"/>
      <c r="W41" s="54"/>
      <c r="X41" s="54"/>
      <c r="Y41" s="72"/>
      <c r="Z41" s="73"/>
      <c r="AA41" s="55"/>
    </row>
    <row r="42" spans="1:27" ht="12" customHeight="1" thickBot="1">
      <c r="A42" s="175"/>
      <c r="C42" s="152" t="s">
        <v>0</v>
      </c>
      <c r="D42" s="129"/>
      <c r="E42" s="153" t="s">
        <v>316</v>
      </c>
      <c r="F42" s="137"/>
      <c r="G42" s="138"/>
      <c r="H42" s="120"/>
      <c r="I42" s="120"/>
      <c r="J42" s="120"/>
      <c r="K42" s="120"/>
      <c r="L42" s="120"/>
      <c r="M42" s="120"/>
      <c r="N42" s="139"/>
      <c r="O42" s="138"/>
      <c r="P42" s="153" t="s">
        <v>0</v>
      </c>
      <c r="Q42" s="120"/>
      <c r="R42" s="120"/>
      <c r="S42" s="130"/>
      <c r="T42" s="132" t="s">
        <v>0</v>
      </c>
      <c r="U42" s="133" t="s">
        <v>138</v>
      </c>
      <c r="V42" s="120"/>
      <c r="W42" s="120"/>
      <c r="X42" s="120"/>
      <c r="Y42" s="120"/>
      <c r="Z42" s="120"/>
      <c r="AA42" s="160"/>
    </row>
    <row r="43" spans="11:22" ht="12" customHeight="1">
      <c r="K43" s="114" t="s">
        <v>317</v>
      </c>
      <c r="V43" s="115" t="s">
        <v>121</v>
      </c>
    </row>
    <row r="44" spans="11:22" ht="12" customHeight="1">
      <c r="K44" s="114" t="s">
        <v>318</v>
      </c>
      <c r="V44" s="115" t="s">
        <v>122</v>
      </c>
    </row>
    <row r="45" spans="11:22" ht="12" customHeight="1">
      <c r="K45" s="114" t="s">
        <v>319</v>
      </c>
      <c r="V45" s="115"/>
    </row>
    <row r="46" spans="11:22" ht="12" customHeight="1">
      <c r="K46" s="116" t="s">
        <v>123</v>
      </c>
      <c r="L46" s="172" t="s">
        <v>320</v>
      </c>
      <c r="V46" s="115" t="s">
        <v>336</v>
      </c>
    </row>
    <row r="47" ht="12" customHeight="1">
      <c r="K47" s="116" t="s">
        <v>321</v>
      </c>
    </row>
    <row r="48" ht="12" customHeight="1">
      <c r="K48" s="116" t="s">
        <v>322</v>
      </c>
    </row>
    <row r="49" ht="12" customHeight="1"/>
    <row r="50" ht="12" customHeight="1"/>
    <row r="51" ht="12" customHeight="1"/>
    <row r="52" ht="12" customHeight="1" thickBot="1"/>
    <row r="53" spans="1:27" ht="18" customHeight="1" thickBot="1">
      <c r="A53" s="175"/>
      <c r="C53" s="96"/>
      <c r="D53" s="99" t="s">
        <v>87</v>
      </c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170" t="s">
        <v>229</v>
      </c>
      <c r="Q53" s="97"/>
      <c r="R53" s="97"/>
      <c r="S53" s="97"/>
      <c r="T53" s="97"/>
      <c r="U53" s="97"/>
      <c r="V53" s="97"/>
      <c r="W53" s="97"/>
      <c r="X53" s="97"/>
      <c r="Y53" s="97"/>
      <c r="Z53" s="97"/>
      <c r="AA53" s="98"/>
    </row>
    <row r="54" spans="1:27" ht="12" customHeight="1">
      <c r="A54" s="175"/>
      <c r="C54" s="103" t="s">
        <v>92</v>
      </c>
      <c r="D54" s="55"/>
      <c r="E54" s="78" t="s">
        <v>20</v>
      </c>
      <c r="F54" s="79"/>
      <c r="G54" s="80"/>
      <c r="H54" s="78" t="s">
        <v>37</v>
      </c>
      <c r="I54" s="79"/>
      <c r="J54" s="79"/>
      <c r="K54" s="79"/>
      <c r="L54" s="79"/>
      <c r="M54" s="79"/>
      <c r="N54" s="79"/>
      <c r="O54" s="80"/>
      <c r="P54" s="28" t="s">
        <v>38</v>
      </c>
      <c r="Q54" s="79"/>
      <c r="R54" s="79"/>
      <c r="S54" s="79"/>
      <c r="T54" s="79"/>
      <c r="U54" s="79"/>
      <c r="V54" s="79"/>
      <c r="W54" s="79"/>
      <c r="X54" s="79"/>
      <c r="Y54" s="79"/>
      <c r="Z54" s="81"/>
      <c r="AA54" s="50"/>
    </row>
    <row r="55" spans="1:27" ht="12" customHeight="1">
      <c r="A55" s="175"/>
      <c r="C55" s="91" t="s">
        <v>93</v>
      </c>
      <c r="D55" s="55"/>
      <c r="E55" s="15" t="s">
        <v>67</v>
      </c>
      <c r="F55" s="14"/>
      <c r="G55" s="32"/>
      <c r="H55" s="18" t="s">
        <v>1</v>
      </c>
      <c r="I55" s="48" t="s">
        <v>2</v>
      </c>
      <c r="J55" s="18" t="s">
        <v>3</v>
      </c>
      <c r="K55" s="18" t="s">
        <v>4</v>
      </c>
      <c r="L55" s="18" t="s">
        <v>5</v>
      </c>
      <c r="M55" s="18" t="s">
        <v>6</v>
      </c>
      <c r="N55" s="18" t="s">
        <v>6</v>
      </c>
      <c r="O55" s="34"/>
      <c r="P55" s="19" t="s">
        <v>21</v>
      </c>
      <c r="Q55" s="16" t="s">
        <v>23</v>
      </c>
      <c r="R55" s="16" t="s">
        <v>24</v>
      </c>
      <c r="S55" s="16" t="s">
        <v>25</v>
      </c>
      <c r="T55" s="16" t="s">
        <v>26</v>
      </c>
      <c r="U55" s="16" t="s">
        <v>31</v>
      </c>
      <c r="V55" s="16" t="s">
        <v>27</v>
      </c>
      <c r="W55" s="16" t="s">
        <v>28</v>
      </c>
      <c r="X55" s="16" t="s">
        <v>29</v>
      </c>
      <c r="Y55" s="16" t="s">
        <v>30</v>
      </c>
      <c r="Z55" s="16" t="s">
        <v>120</v>
      </c>
      <c r="AA55" s="50"/>
    </row>
    <row r="56" spans="1:27" ht="12" customHeight="1">
      <c r="A56" s="175"/>
      <c r="C56" s="94" t="s">
        <v>103</v>
      </c>
      <c r="D56" s="50"/>
      <c r="E56" s="24" t="s">
        <v>32</v>
      </c>
      <c r="F56" s="25" t="s">
        <v>1</v>
      </c>
      <c r="G56" s="33"/>
      <c r="H56" s="14"/>
      <c r="I56" s="8" t="s">
        <v>7</v>
      </c>
      <c r="J56" s="14"/>
      <c r="K56" s="14"/>
      <c r="L56" s="14"/>
      <c r="M56" s="9" t="s">
        <v>8</v>
      </c>
      <c r="N56" s="9" t="s">
        <v>9</v>
      </c>
      <c r="O56" s="34"/>
      <c r="P56" s="21" t="s">
        <v>22</v>
      </c>
      <c r="Q56" s="17"/>
      <c r="R56" s="17"/>
      <c r="S56" s="17"/>
      <c r="T56" s="17"/>
      <c r="U56" s="17"/>
      <c r="V56" s="14"/>
      <c r="W56" s="14"/>
      <c r="X56" s="14"/>
      <c r="Y56" s="14" t="s">
        <v>0</v>
      </c>
      <c r="Z56" s="17" t="s">
        <v>0</v>
      </c>
      <c r="AA56" s="50"/>
    </row>
    <row r="57" spans="1:27" ht="12" customHeight="1">
      <c r="A57" s="175"/>
      <c r="C57" s="94" t="s">
        <v>104</v>
      </c>
      <c r="D57" s="58"/>
      <c r="E57" s="26">
        <v>19249</v>
      </c>
      <c r="F57" s="77" t="s">
        <v>85</v>
      </c>
      <c r="G57" s="31"/>
      <c r="H57" s="88" t="s">
        <v>85</v>
      </c>
      <c r="I57" s="56" t="s">
        <v>0</v>
      </c>
      <c r="J57" s="10" t="s">
        <v>232</v>
      </c>
      <c r="K57" s="10" t="s">
        <v>19</v>
      </c>
      <c r="L57" s="10">
        <v>401</v>
      </c>
      <c r="M57" s="10"/>
      <c r="N57" s="20"/>
      <c r="O57" s="29"/>
      <c r="P57" s="20" t="s">
        <v>49</v>
      </c>
      <c r="Q57" s="4"/>
      <c r="R57" s="4"/>
      <c r="S57" s="23"/>
      <c r="T57" s="35"/>
      <c r="U57" s="23"/>
      <c r="V57" s="36"/>
      <c r="W57" s="23"/>
      <c r="X57" s="23"/>
      <c r="Y57" s="35"/>
      <c r="Z57" s="23"/>
      <c r="AA57" s="55"/>
    </row>
    <row r="58" spans="1:28" ht="12" customHeight="1">
      <c r="A58" s="175"/>
      <c r="C58" s="27"/>
      <c r="D58" s="58"/>
      <c r="E58" s="179" t="s">
        <v>0</v>
      </c>
      <c r="F58" s="77" t="s">
        <v>86</v>
      </c>
      <c r="G58" s="31"/>
      <c r="H58" s="269" t="s">
        <v>86</v>
      </c>
      <c r="I58" s="271" t="s">
        <v>0</v>
      </c>
      <c r="J58" s="228" t="s">
        <v>16</v>
      </c>
      <c r="K58" s="228" t="s">
        <v>0</v>
      </c>
      <c r="L58" s="228">
        <v>873</v>
      </c>
      <c r="M58" s="10"/>
      <c r="N58" s="20"/>
      <c r="O58" s="30"/>
      <c r="P58" s="10" t="s">
        <v>0</v>
      </c>
      <c r="Q58" s="24" t="s">
        <v>63</v>
      </c>
      <c r="R58" s="24">
        <v>37</v>
      </c>
      <c r="S58" s="70" t="s">
        <v>85</v>
      </c>
      <c r="T58" s="20"/>
      <c r="U58" s="15" t="s">
        <v>303</v>
      </c>
      <c r="V58" s="76">
        <v>2</v>
      </c>
      <c r="W58" s="10" t="s">
        <v>48</v>
      </c>
      <c r="X58" s="10">
        <v>3</v>
      </c>
      <c r="Y58" s="20">
        <v>3572</v>
      </c>
      <c r="Z58" s="118">
        <v>4980.9</v>
      </c>
      <c r="AA58" s="55"/>
      <c r="AB58" s="150" t="s">
        <v>0</v>
      </c>
    </row>
    <row r="59" spans="1:28" ht="12" customHeight="1">
      <c r="A59" s="175"/>
      <c r="C59" s="92" t="s">
        <v>96</v>
      </c>
      <c r="D59" s="58"/>
      <c r="E59" s="15"/>
      <c r="F59" s="77"/>
      <c r="G59" s="31"/>
      <c r="H59" s="88"/>
      <c r="I59" s="56"/>
      <c r="J59" s="10"/>
      <c r="K59" s="10"/>
      <c r="L59" s="10"/>
      <c r="M59" s="10"/>
      <c r="N59" s="10"/>
      <c r="O59" s="30"/>
      <c r="P59" s="22"/>
      <c r="Q59" s="54"/>
      <c r="R59" s="54"/>
      <c r="S59" s="83"/>
      <c r="T59" s="10" t="s">
        <v>0</v>
      </c>
      <c r="U59" s="10" t="s">
        <v>0</v>
      </c>
      <c r="V59" s="10" t="s">
        <v>0</v>
      </c>
      <c r="W59" s="148" t="s">
        <v>193</v>
      </c>
      <c r="X59" s="24" t="s">
        <v>0</v>
      </c>
      <c r="Y59" s="149">
        <v>835</v>
      </c>
      <c r="Z59" s="118" t="s">
        <v>0</v>
      </c>
      <c r="AA59" s="55"/>
      <c r="AB59" s="150"/>
    </row>
    <row r="60" spans="1:27" ht="12" customHeight="1">
      <c r="A60" s="175"/>
      <c r="C60" s="100" t="s">
        <v>0</v>
      </c>
      <c r="D60" s="57"/>
      <c r="E60" s="22" t="s">
        <v>0</v>
      </c>
      <c r="F60" s="84" t="s">
        <v>0</v>
      </c>
      <c r="G60" s="108"/>
      <c r="H60" s="60" t="s">
        <v>0</v>
      </c>
      <c r="I60" s="60" t="s">
        <v>0</v>
      </c>
      <c r="J60" s="22" t="s">
        <v>0</v>
      </c>
      <c r="K60" s="22" t="s">
        <v>19</v>
      </c>
      <c r="L60" s="22" t="s">
        <v>0</v>
      </c>
      <c r="M60" s="22"/>
      <c r="N60" s="22"/>
      <c r="O60" s="109"/>
      <c r="P60" s="22"/>
      <c r="Q60" s="1"/>
      <c r="R60" s="1"/>
      <c r="S60" s="84" t="s">
        <v>0</v>
      </c>
      <c r="T60" s="1"/>
      <c r="U60" s="1"/>
      <c r="V60" s="1"/>
      <c r="W60" s="1"/>
      <c r="X60" s="1"/>
      <c r="Y60" s="1"/>
      <c r="Z60" s="1"/>
      <c r="AA60" s="55"/>
    </row>
    <row r="61" spans="1:27" ht="12" customHeight="1">
      <c r="A61" s="175"/>
      <c r="C61" s="103"/>
      <c r="D61" s="57"/>
      <c r="E61" s="22" t="s">
        <v>0</v>
      </c>
      <c r="F61" s="22"/>
      <c r="G61" s="74"/>
      <c r="H61" s="22" t="s">
        <v>330</v>
      </c>
      <c r="I61" s="5"/>
      <c r="J61" s="1"/>
      <c r="K61" s="1"/>
      <c r="L61" s="1"/>
      <c r="M61" s="1"/>
      <c r="N61" s="68"/>
      <c r="O61" s="45"/>
      <c r="P61" s="59"/>
      <c r="Q61" s="1"/>
      <c r="R61" s="1"/>
      <c r="S61" s="22" t="s">
        <v>0</v>
      </c>
      <c r="T61" s="22"/>
      <c r="U61" s="22" t="s">
        <v>330</v>
      </c>
      <c r="V61" s="22"/>
      <c r="W61" s="54"/>
      <c r="X61" s="54"/>
      <c r="Y61" s="72"/>
      <c r="Z61" s="73"/>
      <c r="AA61" s="55"/>
    </row>
    <row r="62" spans="1:27" ht="12" customHeight="1">
      <c r="A62" s="175"/>
      <c r="C62" s="103" t="s">
        <v>108</v>
      </c>
      <c r="D62" s="57"/>
      <c r="E62" s="44"/>
      <c r="F62" s="38"/>
      <c r="G62" s="58"/>
      <c r="H62" s="22" t="s">
        <v>0</v>
      </c>
      <c r="I62" s="5"/>
      <c r="J62" s="1"/>
      <c r="K62" s="1"/>
      <c r="L62" s="1"/>
      <c r="M62" s="1"/>
      <c r="N62" s="68"/>
      <c r="O62" s="58"/>
      <c r="P62" s="59"/>
      <c r="Q62" s="1"/>
      <c r="R62" s="1"/>
      <c r="S62" s="22"/>
      <c r="T62" s="22"/>
      <c r="U62" s="22" t="s">
        <v>0</v>
      </c>
      <c r="V62" s="22"/>
      <c r="W62" s="54"/>
      <c r="X62" s="54"/>
      <c r="Y62" s="72"/>
      <c r="Z62" s="73"/>
      <c r="AA62" s="55"/>
    </row>
    <row r="63" spans="1:27" ht="12" customHeight="1">
      <c r="A63" s="175"/>
      <c r="C63" s="103"/>
      <c r="D63" s="57"/>
      <c r="E63" s="65" t="s">
        <v>315</v>
      </c>
      <c r="F63" s="52"/>
      <c r="G63" s="58"/>
      <c r="H63" s="22"/>
      <c r="I63" s="5"/>
      <c r="J63" s="1"/>
      <c r="K63" s="1"/>
      <c r="L63" s="1"/>
      <c r="M63" s="1"/>
      <c r="N63" s="68"/>
      <c r="O63" s="58"/>
      <c r="P63" s="59"/>
      <c r="Q63" s="1"/>
      <c r="R63" s="1"/>
      <c r="S63" s="22"/>
      <c r="T63" s="22"/>
      <c r="U63" s="22"/>
      <c r="V63" s="22"/>
      <c r="W63" s="54"/>
      <c r="X63" s="54"/>
      <c r="Y63" s="72"/>
      <c r="Z63" s="73"/>
      <c r="AA63" s="55"/>
    </row>
    <row r="64" spans="1:27" ht="12" customHeight="1" thickBot="1">
      <c r="A64" s="175"/>
      <c r="C64" s="159" t="s">
        <v>0</v>
      </c>
      <c r="D64" s="129"/>
      <c r="E64" s="153" t="s">
        <v>316</v>
      </c>
      <c r="F64" s="137"/>
      <c r="G64" s="138"/>
      <c r="H64" s="120"/>
      <c r="I64" s="120"/>
      <c r="J64" s="120"/>
      <c r="K64" s="120"/>
      <c r="L64" s="120"/>
      <c r="M64" s="120"/>
      <c r="N64" s="139"/>
      <c r="O64" s="138"/>
      <c r="P64" s="153" t="s">
        <v>0</v>
      </c>
      <c r="Q64" s="120"/>
      <c r="R64" s="120"/>
      <c r="S64" s="130"/>
      <c r="T64" s="132" t="s">
        <v>0</v>
      </c>
      <c r="U64" s="133" t="s">
        <v>139</v>
      </c>
      <c r="V64" s="120"/>
      <c r="W64" s="120"/>
      <c r="X64" s="120"/>
      <c r="Y64" s="120"/>
      <c r="Z64" s="120"/>
      <c r="AA64" s="46"/>
    </row>
    <row r="65" spans="9:16" ht="12" customHeight="1">
      <c r="I65" s="1"/>
      <c r="J65" s="1"/>
      <c r="K65" s="1"/>
      <c r="L65" s="1"/>
      <c r="M65" s="1"/>
      <c r="N65" s="1"/>
      <c r="O65" s="1"/>
      <c r="P65" s="1"/>
    </row>
    <row r="66" ht="12" customHeight="1" thickBot="1">
      <c r="O66" s="1"/>
    </row>
    <row r="67" spans="3:28" s="175" customFormat="1" ht="18" customHeight="1" thickBot="1">
      <c r="C67" s="182"/>
      <c r="D67" s="183" t="s">
        <v>44</v>
      </c>
      <c r="E67" s="184"/>
      <c r="F67" s="184"/>
      <c r="G67" s="184"/>
      <c r="H67" s="184"/>
      <c r="I67" s="184"/>
      <c r="J67" s="184"/>
      <c r="K67" s="184"/>
      <c r="L67" s="184"/>
      <c r="M67" s="184"/>
      <c r="N67" s="184"/>
      <c r="O67" s="184"/>
      <c r="P67" s="204" t="s">
        <v>229</v>
      </c>
      <c r="Q67" s="184"/>
      <c r="R67" s="184"/>
      <c r="S67" s="184"/>
      <c r="T67" s="184"/>
      <c r="U67" s="184"/>
      <c r="V67" s="184"/>
      <c r="W67" s="184"/>
      <c r="X67" s="184"/>
      <c r="Y67" s="184"/>
      <c r="Z67" s="184"/>
      <c r="AA67" s="185"/>
      <c r="AB67" s="248"/>
    </row>
    <row r="68" spans="3:27" s="175" customFormat="1" ht="12" customHeight="1">
      <c r="C68" s="205" t="s">
        <v>92</v>
      </c>
      <c r="D68" s="55"/>
      <c r="E68" s="207" t="s">
        <v>20</v>
      </c>
      <c r="F68" s="208"/>
      <c r="G68" s="80"/>
      <c r="H68" s="207" t="s">
        <v>37</v>
      </c>
      <c r="I68" s="208"/>
      <c r="J68" s="208"/>
      <c r="K68" s="208"/>
      <c r="L68" s="208"/>
      <c r="M68" s="208"/>
      <c r="N68" s="208"/>
      <c r="O68" s="80"/>
      <c r="P68" s="209" t="s">
        <v>38</v>
      </c>
      <c r="Q68" s="208"/>
      <c r="R68" s="208"/>
      <c r="S68" s="208"/>
      <c r="T68" s="208"/>
      <c r="U68" s="208"/>
      <c r="V68" s="208"/>
      <c r="W68" s="208"/>
      <c r="X68" s="208"/>
      <c r="Y68" s="208"/>
      <c r="Z68" s="210"/>
      <c r="AA68" s="50"/>
    </row>
    <row r="69" spans="3:27" s="175" customFormat="1" ht="12" customHeight="1">
      <c r="C69" s="212" t="s">
        <v>93</v>
      </c>
      <c r="D69" s="55"/>
      <c r="E69" s="213" t="s">
        <v>46</v>
      </c>
      <c r="F69" s="214"/>
      <c r="G69" s="80"/>
      <c r="H69" s="216" t="s">
        <v>1</v>
      </c>
      <c r="I69" s="217" t="s">
        <v>2</v>
      </c>
      <c r="J69" s="216" t="s">
        <v>3</v>
      </c>
      <c r="K69" s="216" t="s">
        <v>4</v>
      </c>
      <c r="L69" s="216" t="s">
        <v>5</v>
      </c>
      <c r="M69" s="216" t="s">
        <v>6</v>
      </c>
      <c r="N69" s="216" t="s">
        <v>6</v>
      </c>
      <c r="O69" s="34"/>
      <c r="P69" s="218" t="s">
        <v>21</v>
      </c>
      <c r="Q69" s="219" t="s">
        <v>23</v>
      </c>
      <c r="R69" s="219" t="s">
        <v>24</v>
      </c>
      <c r="S69" s="219" t="s">
        <v>25</v>
      </c>
      <c r="T69" s="219" t="s">
        <v>26</v>
      </c>
      <c r="U69" s="219" t="s">
        <v>31</v>
      </c>
      <c r="V69" s="219" t="s">
        <v>27</v>
      </c>
      <c r="W69" s="219" t="s">
        <v>28</v>
      </c>
      <c r="X69" s="219" t="s">
        <v>29</v>
      </c>
      <c r="Y69" s="219" t="s">
        <v>30</v>
      </c>
      <c r="Z69" s="219" t="s">
        <v>120</v>
      </c>
      <c r="AA69" s="50"/>
    </row>
    <row r="70" spans="3:27" s="175" customFormat="1" ht="12" customHeight="1">
      <c r="C70" s="220" t="s">
        <v>94</v>
      </c>
      <c r="D70" s="50"/>
      <c r="E70" s="221" t="s">
        <v>32</v>
      </c>
      <c r="F70" s="263" t="s">
        <v>1</v>
      </c>
      <c r="G70" s="80"/>
      <c r="H70" s="214"/>
      <c r="I70" s="224" t="s">
        <v>7</v>
      </c>
      <c r="J70" s="214"/>
      <c r="K70" s="214"/>
      <c r="L70" s="214"/>
      <c r="M70" s="223" t="s">
        <v>8</v>
      </c>
      <c r="N70" s="223" t="s">
        <v>9</v>
      </c>
      <c r="O70" s="34"/>
      <c r="P70" s="225" t="s">
        <v>22</v>
      </c>
      <c r="Q70" s="215"/>
      <c r="R70" s="215"/>
      <c r="S70" s="215"/>
      <c r="T70" s="215"/>
      <c r="U70" s="215"/>
      <c r="V70" s="214"/>
      <c r="W70" s="214"/>
      <c r="X70" s="214"/>
      <c r="Y70" s="214" t="s">
        <v>0</v>
      </c>
      <c r="Z70" s="215" t="s">
        <v>0</v>
      </c>
      <c r="AA70" s="50"/>
    </row>
    <row r="71" spans="3:27" s="175" customFormat="1" ht="12" customHeight="1">
      <c r="C71" s="220" t="s">
        <v>95</v>
      </c>
      <c r="D71" s="50"/>
      <c r="E71" s="237">
        <v>669</v>
      </c>
      <c r="F71" s="228">
        <v>661</v>
      </c>
      <c r="G71" s="80"/>
      <c r="H71" s="227" t="s">
        <v>250</v>
      </c>
      <c r="I71" s="265" t="s">
        <v>0</v>
      </c>
      <c r="J71" s="228" t="s">
        <v>232</v>
      </c>
      <c r="K71" s="228" t="s">
        <v>0</v>
      </c>
      <c r="L71" s="228">
        <v>700</v>
      </c>
      <c r="M71" s="228"/>
      <c r="N71" s="228"/>
      <c r="O71" s="29"/>
      <c r="P71" s="228" t="s">
        <v>46</v>
      </c>
      <c r="Q71" s="231"/>
      <c r="R71" s="231"/>
      <c r="S71" s="266"/>
      <c r="T71" s="231"/>
      <c r="U71" s="232"/>
      <c r="V71" s="231"/>
      <c r="W71" s="231"/>
      <c r="X71" s="231"/>
      <c r="Y71" s="266"/>
      <c r="Z71" s="232"/>
      <c r="AA71" s="55"/>
    </row>
    <row r="72" spans="3:28" s="175" customFormat="1" ht="12" customHeight="1">
      <c r="C72" s="234"/>
      <c r="D72" s="50"/>
      <c r="E72" s="267" t="s">
        <v>0</v>
      </c>
      <c r="F72" s="268" t="s">
        <v>45</v>
      </c>
      <c r="G72" s="80"/>
      <c r="H72" s="269" t="s">
        <v>45</v>
      </c>
      <c r="I72" s="229" t="s">
        <v>0</v>
      </c>
      <c r="J72" s="228" t="s">
        <v>248</v>
      </c>
      <c r="K72" s="221" t="s">
        <v>0</v>
      </c>
      <c r="L72" s="228">
        <v>197</v>
      </c>
      <c r="M72" s="228" t="s">
        <v>0</v>
      </c>
      <c r="N72" s="228" t="s">
        <v>0</v>
      </c>
      <c r="O72" s="30"/>
      <c r="P72" s="228" t="s">
        <v>0</v>
      </c>
      <c r="Q72" s="221" t="s">
        <v>47</v>
      </c>
      <c r="R72" s="221">
        <v>7</v>
      </c>
      <c r="S72" s="227" t="s">
        <v>250</v>
      </c>
      <c r="T72" s="221" t="s">
        <v>0</v>
      </c>
      <c r="U72" s="213" t="s">
        <v>304</v>
      </c>
      <c r="V72" s="213" t="s">
        <v>0</v>
      </c>
      <c r="W72" s="214" t="s">
        <v>48</v>
      </c>
      <c r="X72" s="214">
        <v>2</v>
      </c>
      <c r="Y72" s="209">
        <v>3214</v>
      </c>
      <c r="Z72" s="235">
        <v>3983.75</v>
      </c>
      <c r="AA72" s="55"/>
      <c r="AB72" s="270" t="s">
        <v>0</v>
      </c>
    </row>
    <row r="73" spans="3:27" s="175" customFormat="1" ht="12" customHeight="1">
      <c r="C73" s="236" t="s">
        <v>96</v>
      </c>
      <c r="D73" s="58"/>
      <c r="E73" s="248"/>
      <c r="F73" s="246"/>
      <c r="G73" s="80"/>
      <c r="H73" s="269"/>
      <c r="I73" s="271"/>
      <c r="J73" s="228"/>
      <c r="K73" s="228"/>
      <c r="L73" s="228"/>
      <c r="M73" s="228"/>
      <c r="N73" s="228"/>
      <c r="O73" s="67"/>
      <c r="P73" s="246"/>
      <c r="Q73" s="272"/>
      <c r="R73" s="272"/>
      <c r="S73" s="246" t="s">
        <v>0</v>
      </c>
      <c r="T73" s="228" t="s">
        <v>0</v>
      </c>
      <c r="U73" s="228" t="s">
        <v>0</v>
      </c>
      <c r="V73" s="228" t="s">
        <v>0</v>
      </c>
      <c r="W73" s="273" t="s">
        <v>193</v>
      </c>
      <c r="X73" s="221" t="s">
        <v>0</v>
      </c>
      <c r="Y73" s="274">
        <v>827</v>
      </c>
      <c r="Z73" s="235" t="s">
        <v>0</v>
      </c>
      <c r="AA73" s="55"/>
    </row>
    <row r="74" spans="3:27" s="175" customFormat="1" ht="12" customHeight="1">
      <c r="C74" s="243" t="s">
        <v>0</v>
      </c>
      <c r="D74" s="57"/>
      <c r="E74" s="246" t="s">
        <v>0</v>
      </c>
      <c r="F74" s="246"/>
      <c r="G74" s="80"/>
      <c r="H74" s="275" t="s">
        <v>0</v>
      </c>
      <c r="I74" s="247"/>
      <c r="J74" s="248"/>
      <c r="K74" s="248"/>
      <c r="L74" s="248"/>
      <c r="M74" s="248"/>
      <c r="N74" s="206"/>
      <c r="O74" s="45"/>
      <c r="P74" s="249"/>
      <c r="Q74" s="248"/>
      <c r="R74" s="248"/>
      <c r="S74" s="246" t="s">
        <v>0</v>
      </c>
      <c r="T74" s="272" t="s">
        <v>0</v>
      </c>
      <c r="U74" s="246" t="s">
        <v>0</v>
      </c>
      <c r="V74" s="246" t="s">
        <v>0</v>
      </c>
      <c r="W74" s="272" t="s">
        <v>0</v>
      </c>
      <c r="X74" s="272" t="s">
        <v>0</v>
      </c>
      <c r="Y74" s="246" t="s">
        <v>0</v>
      </c>
      <c r="Z74" s="246" t="s">
        <v>0</v>
      </c>
      <c r="AA74" s="55"/>
    </row>
    <row r="75" spans="3:27" s="175" customFormat="1" ht="12" customHeight="1">
      <c r="C75" s="220" t="s">
        <v>111</v>
      </c>
      <c r="D75" s="57"/>
      <c r="E75" s="244"/>
      <c r="F75" s="245"/>
      <c r="G75" s="80"/>
      <c r="H75" s="22" t="s">
        <v>330</v>
      </c>
      <c r="I75" s="247"/>
      <c r="J75" s="248"/>
      <c r="K75" s="248"/>
      <c r="L75" s="248"/>
      <c r="M75" s="248"/>
      <c r="N75" s="206"/>
      <c r="O75" s="50"/>
      <c r="P75" s="249"/>
      <c r="Q75" s="248"/>
      <c r="R75" s="248"/>
      <c r="S75" s="276"/>
      <c r="T75" s="272"/>
      <c r="U75" s="22" t="s">
        <v>330</v>
      </c>
      <c r="V75" s="246"/>
      <c r="W75" s="272"/>
      <c r="X75" s="272"/>
      <c r="Y75" s="246"/>
      <c r="Z75" s="246"/>
      <c r="AA75" s="55"/>
    </row>
    <row r="76" spans="3:27" s="175" customFormat="1" ht="12" customHeight="1">
      <c r="C76" s="220" t="s">
        <v>0</v>
      </c>
      <c r="D76" s="57"/>
      <c r="E76" s="250" t="s">
        <v>315</v>
      </c>
      <c r="F76" s="238"/>
      <c r="G76" s="80"/>
      <c r="H76" s="246" t="s">
        <v>0</v>
      </c>
      <c r="I76" s="247"/>
      <c r="J76" s="248"/>
      <c r="K76" s="248"/>
      <c r="L76" s="248"/>
      <c r="M76" s="248"/>
      <c r="N76" s="206"/>
      <c r="O76" s="50"/>
      <c r="P76" s="249"/>
      <c r="Q76" s="248"/>
      <c r="R76" s="248"/>
      <c r="S76" s="276"/>
      <c r="T76" s="272"/>
      <c r="U76" s="246" t="s">
        <v>0</v>
      </c>
      <c r="V76" s="246"/>
      <c r="W76" s="272"/>
      <c r="X76" s="272"/>
      <c r="Y76" s="246"/>
      <c r="Z76" s="246"/>
      <c r="AA76" s="55"/>
    </row>
    <row r="77" spans="3:27" s="175" customFormat="1" ht="12" customHeight="1" thickBot="1">
      <c r="C77" s="277" t="s">
        <v>0</v>
      </c>
      <c r="D77" s="203"/>
      <c r="E77" s="253" t="s">
        <v>316</v>
      </c>
      <c r="F77" s="254"/>
      <c r="G77" s="310"/>
      <c r="H77" s="280"/>
      <c r="I77" s="280"/>
      <c r="J77" s="281"/>
      <c r="K77" s="281"/>
      <c r="L77" s="281"/>
      <c r="M77" s="281"/>
      <c r="N77" s="278"/>
      <c r="O77" s="157"/>
      <c r="P77" s="279"/>
      <c r="Q77" s="281"/>
      <c r="R77" s="281"/>
      <c r="S77" s="260"/>
      <c r="T77" s="261" t="s">
        <v>0</v>
      </c>
      <c r="U77" s="262" t="s">
        <v>140</v>
      </c>
      <c r="V77" s="281"/>
      <c r="W77" s="281"/>
      <c r="X77" s="281"/>
      <c r="Y77" s="281"/>
      <c r="Z77" s="278"/>
      <c r="AA77" s="157"/>
    </row>
    <row r="78" ht="12" customHeight="1">
      <c r="C78" s="102"/>
    </row>
    <row r="79" ht="13.5" thickBot="1"/>
    <row r="80" spans="1:27" ht="20.25" thickBot="1">
      <c r="A80" s="175"/>
      <c r="C80" s="96"/>
      <c r="D80" s="99" t="s">
        <v>50</v>
      </c>
      <c r="E80" s="97"/>
      <c r="F80" s="97"/>
      <c r="G80" s="97"/>
      <c r="H80" s="97"/>
      <c r="I80" s="97"/>
      <c r="J80" s="97"/>
      <c r="K80" s="97"/>
      <c r="L80" s="97"/>
      <c r="M80" s="97"/>
      <c r="N80" s="97"/>
      <c r="O80" s="97"/>
      <c r="P80" s="170" t="s">
        <v>229</v>
      </c>
      <c r="Q80" s="97"/>
      <c r="R80" s="97"/>
      <c r="S80" s="97"/>
      <c r="T80" s="97"/>
      <c r="U80" s="97"/>
      <c r="V80" s="97"/>
      <c r="W80" s="97"/>
      <c r="X80" s="97"/>
      <c r="Y80" s="97"/>
      <c r="Z80" s="97"/>
      <c r="AA80" s="98"/>
    </row>
    <row r="81" spans="1:27" ht="12.75">
      <c r="A81" s="175"/>
      <c r="C81" s="103" t="s">
        <v>92</v>
      </c>
      <c r="D81" s="55"/>
      <c r="E81" s="78" t="s">
        <v>20</v>
      </c>
      <c r="F81" s="79"/>
      <c r="G81" s="80"/>
      <c r="H81" s="78" t="s">
        <v>37</v>
      </c>
      <c r="I81" s="79"/>
      <c r="J81" s="79"/>
      <c r="K81" s="79"/>
      <c r="L81" s="79"/>
      <c r="M81" s="79"/>
      <c r="N81" s="79"/>
      <c r="O81" s="80"/>
      <c r="P81" s="28" t="s">
        <v>38</v>
      </c>
      <c r="Q81" s="79"/>
      <c r="R81" s="79"/>
      <c r="S81" s="79"/>
      <c r="T81" s="79"/>
      <c r="U81" s="79"/>
      <c r="V81" s="79"/>
      <c r="W81" s="79"/>
      <c r="X81" s="79"/>
      <c r="Y81" s="79"/>
      <c r="Z81" s="81"/>
      <c r="AA81" s="50"/>
    </row>
    <row r="82" spans="1:27" ht="12.75">
      <c r="A82" s="175"/>
      <c r="C82" s="91" t="s">
        <v>93</v>
      </c>
      <c r="D82" s="55"/>
      <c r="E82" s="15" t="s">
        <v>51</v>
      </c>
      <c r="F82" s="14"/>
      <c r="G82" s="32"/>
      <c r="H82" s="18" t="s">
        <v>1</v>
      </c>
      <c r="I82" s="48" t="s">
        <v>2</v>
      </c>
      <c r="J82" s="18" t="s">
        <v>3</v>
      </c>
      <c r="K82" s="18" t="s">
        <v>4</v>
      </c>
      <c r="L82" s="18" t="s">
        <v>5</v>
      </c>
      <c r="M82" s="18" t="s">
        <v>6</v>
      </c>
      <c r="N82" s="18" t="s">
        <v>6</v>
      </c>
      <c r="O82" s="34"/>
      <c r="P82" s="19" t="s">
        <v>21</v>
      </c>
      <c r="Q82" s="16" t="s">
        <v>23</v>
      </c>
      <c r="R82" s="16" t="s">
        <v>24</v>
      </c>
      <c r="S82" s="16" t="s">
        <v>25</v>
      </c>
      <c r="T82" s="16" t="s">
        <v>26</v>
      </c>
      <c r="U82" s="16" t="s">
        <v>31</v>
      </c>
      <c r="V82" s="16" t="s">
        <v>27</v>
      </c>
      <c r="W82" s="16" t="s">
        <v>28</v>
      </c>
      <c r="X82" s="16" t="s">
        <v>29</v>
      </c>
      <c r="Y82" s="16" t="s">
        <v>30</v>
      </c>
      <c r="Z82" s="16" t="s">
        <v>120</v>
      </c>
      <c r="AA82" s="50"/>
    </row>
    <row r="83" spans="1:27" ht="12.75">
      <c r="A83" s="175"/>
      <c r="C83" s="93" t="s">
        <v>94</v>
      </c>
      <c r="D83" s="55"/>
      <c r="E83" s="16" t="s">
        <v>32</v>
      </c>
      <c r="F83" s="25" t="s">
        <v>1</v>
      </c>
      <c r="G83" s="33"/>
      <c r="H83" s="14"/>
      <c r="I83" s="8" t="s">
        <v>7</v>
      </c>
      <c r="J83" s="14"/>
      <c r="K83" s="14"/>
      <c r="L83" s="14"/>
      <c r="M83" s="9" t="s">
        <v>8</v>
      </c>
      <c r="N83" s="9" t="s">
        <v>9</v>
      </c>
      <c r="O83" s="34"/>
      <c r="P83" s="21" t="s">
        <v>22</v>
      </c>
      <c r="Q83" s="17"/>
      <c r="R83" s="17"/>
      <c r="S83" s="17"/>
      <c r="T83" s="17"/>
      <c r="U83" s="17"/>
      <c r="V83" s="14"/>
      <c r="W83" s="14"/>
      <c r="X83" s="14"/>
      <c r="Y83" s="14" t="s">
        <v>0</v>
      </c>
      <c r="Z83" s="14" t="s">
        <v>0</v>
      </c>
      <c r="AA83" s="50"/>
    </row>
    <row r="84" spans="1:27" ht="12.75">
      <c r="A84" s="175"/>
      <c r="C84" s="94" t="s">
        <v>95</v>
      </c>
      <c r="D84" s="57"/>
      <c r="E84" s="26">
        <v>191</v>
      </c>
      <c r="F84" s="76">
        <v>2</v>
      </c>
      <c r="G84" s="31"/>
      <c r="H84" s="11">
        <v>2</v>
      </c>
      <c r="I84" s="13" t="s">
        <v>0</v>
      </c>
      <c r="J84" s="10" t="s">
        <v>232</v>
      </c>
      <c r="K84" s="10"/>
      <c r="L84" s="10">
        <v>160</v>
      </c>
      <c r="M84" s="10"/>
      <c r="N84" s="10"/>
      <c r="O84" s="29"/>
      <c r="P84" s="10" t="s">
        <v>49</v>
      </c>
      <c r="Q84" s="2"/>
      <c r="R84" s="2"/>
      <c r="S84" s="2"/>
      <c r="T84" s="2"/>
      <c r="U84" s="23"/>
      <c r="V84" s="2"/>
      <c r="W84" s="2"/>
      <c r="X84" s="2"/>
      <c r="Y84" s="2"/>
      <c r="Z84" s="2"/>
      <c r="AA84" s="50"/>
    </row>
    <row r="85" spans="3:27" s="175" customFormat="1" ht="12.75">
      <c r="C85" s="211"/>
      <c r="D85" s="57"/>
      <c r="E85" s="211"/>
      <c r="F85" s="264">
        <v>3</v>
      </c>
      <c r="G85" s="31"/>
      <c r="H85" s="227">
        <v>3</v>
      </c>
      <c r="I85" s="265" t="s">
        <v>0</v>
      </c>
      <c r="J85" s="228" t="s">
        <v>232</v>
      </c>
      <c r="K85" s="228"/>
      <c r="L85" s="228">
        <v>3770</v>
      </c>
      <c r="M85" s="228"/>
      <c r="N85" s="228"/>
      <c r="O85" s="30"/>
      <c r="P85" s="213" t="s">
        <v>0</v>
      </c>
      <c r="Q85" s="214" t="s">
        <v>52</v>
      </c>
      <c r="R85" s="214">
        <v>1</v>
      </c>
      <c r="S85" s="213">
        <v>2</v>
      </c>
      <c r="T85" s="228" t="s">
        <v>0</v>
      </c>
      <c r="U85" s="213" t="s">
        <v>194</v>
      </c>
      <c r="V85" s="228">
        <v>2</v>
      </c>
      <c r="W85" s="221" t="s">
        <v>53</v>
      </c>
      <c r="X85" s="221">
        <v>5</v>
      </c>
      <c r="Y85" s="282">
        <v>7</v>
      </c>
      <c r="Z85" s="283">
        <v>1012.26</v>
      </c>
      <c r="AA85" s="50"/>
    </row>
    <row r="86" spans="1:28" ht="12.75">
      <c r="A86" s="175"/>
      <c r="C86" s="92" t="s">
        <v>96</v>
      </c>
      <c r="D86" s="57"/>
      <c r="E86" s="27"/>
      <c r="F86" s="76">
        <v>4</v>
      </c>
      <c r="G86" s="63"/>
      <c r="H86" s="11">
        <v>4</v>
      </c>
      <c r="I86" s="13" t="s">
        <v>0</v>
      </c>
      <c r="J86" s="10" t="s">
        <v>232</v>
      </c>
      <c r="K86" s="10"/>
      <c r="L86" s="10">
        <v>3150</v>
      </c>
      <c r="M86" s="10"/>
      <c r="N86" s="10"/>
      <c r="O86" s="64"/>
      <c r="P86" s="15"/>
      <c r="Q86" s="14"/>
      <c r="R86" s="14"/>
      <c r="S86" s="15"/>
      <c r="T86" s="10" t="s">
        <v>0</v>
      </c>
      <c r="U86" s="10" t="s">
        <v>0</v>
      </c>
      <c r="V86" s="10" t="s">
        <v>0</v>
      </c>
      <c r="W86" s="148" t="s">
        <v>193</v>
      </c>
      <c r="X86" s="24" t="s">
        <v>0</v>
      </c>
      <c r="Y86" s="149">
        <v>143</v>
      </c>
      <c r="Z86" s="117" t="s">
        <v>0</v>
      </c>
      <c r="AA86" s="50"/>
      <c r="AB86" s="150" t="s">
        <v>0</v>
      </c>
    </row>
    <row r="87" spans="1:27" ht="12.75">
      <c r="A87" s="175"/>
      <c r="C87" s="189" t="s">
        <v>0</v>
      </c>
      <c r="D87" s="57"/>
      <c r="E87" s="1"/>
      <c r="F87" s="22" t="s">
        <v>0</v>
      </c>
      <c r="G87" s="107"/>
      <c r="H87" s="60" t="s">
        <v>0</v>
      </c>
      <c r="I87" s="69"/>
      <c r="J87" s="22"/>
      <c r="K87" s="54"/>
      <c r="L87" s="22"/>
      <c r="M87" s="22"/>
      <c r="N87" s="22"/>
      <c r="O87" s="64"/>
      <c r="P87" s="10" t="s">
        <v>0</v>
      </c>
      <c r="Q87" s="14" t="s">
        <v>52</v>
      </c>
      <c r="R87" s="14">
        <v>1</v>
      </c>
      <c r="S87" s="15">
        <v>3</v>
      </c>
      <c r="T87" s="10"/>
      <c r="U87" s="10" t="s">
        <v>83</v>
      </c>
      <c r="V87" s="10">
        <v>2</v>
      </c>
      <c r="W87" s="24" t="s">
        <v>48</v>
      </c>
      <c r="X87" s="24">
        <v>3</v>
      </c>
      <c r="Y87" s="10">
        <v>39563</v>
      </c>
      <c r="Z87" s="117">
        <v>55167.83</v>
      </c>
      <c r="AA87" s="50"/>
    </row>
    <row r="88" spans="1:27" ht="12.75">
      <c r="A88" s="175"/>
      <c r="C88" s="103" t="s">
        <v>207</v>
      </c>
      <c r="D88" s="57"/>
      <c r="E88" s="1"/>
      <c r="F88" s="22" t="s">
        <v>0</v>
      </c>
      <c r="G88" s="107"/>
      <c r="H88" s="22" t="s">
        <v>0</v>
      </c>
      <c r="I88" s="69"/>
      <c r="J88" s="22"/>
      <c r="K88" s="54"/>
      <c r="L88" s="22"/>
      <c r="M88" s="22"/>
      <c r="N88" s="22"/>
      <c r="O88" s="67"/>
      <c r="P88" s="39"/>
      <c r="Q88" s="14" t="s">
        <v>0</v>
      </c>
      <c r="R88" s="14" t="s">
        <v>0</v>
      </c>
      <c r="S88" s="15">
        <v>4</v>
      </c>
      <c r="T88" s="10" t="s">
        <v>0</v>
      </c>
      <c r="U88" s="10" t="s">
        <v>0</v>
      </c>
      <c r="V88" s="10" t="s">
        <v>0</v>
      </c>
      <c r="W88" s="148" t="s">
        <v>193</v>
      </c>
      <c r="X88" s="24" t="s">
        <v>0</v>
      </c>
      <c r="Y88" s="149" t="s">
        <v>332</v>
      </c>
      <c r="Z88" s="117" t="s">
        <v>0</v>
      </c>
      <c r="AA88" s="55"/>
    </row>
    <row r="89" spans="1:27" ht="12.75">
      <c r="A89" s="175"/>
      <c r="C89" s="17" t="s">
        <v>110</v>
      </c>
      <c r="D89" s="57"/>
      <c r="E89" s="1"/>
      <c r="F89" s="22"/>
      <c r="G89" s="67"/>
      <c r="H89" s="22"/>
      <c r="I89" s="69"/>
      <c r="J89" s="22"/>
      <c r="K89" s="54"/>
      <c r="L89" s="22"/>
      <c r="M89" s="22"/>
      <c r="N89" s="22"/>
      <c r="O89" s="67"/>
      <c r="P89" s="65"/>
      <c r="Q89" s="54"/>
      <c r="R89" s="54"/>
      <c r="S89" s="22"/>
      <c r="T89" s="22"/>
      <c r="U89" s="22"/>
      <c r="V89" s="22"/>
      <c r="W89" s="54"/>
      <c r="X89" s="54"/>
      <c r="Y89" s="22"/>
      <c r="Z89" s="52"/>
      <c r="AA89" s="55"/>
    </row>
    <row r="90" spans="1:27" ht="12.75">
      <c r="A90" s="175"/>
      <c r="C90" s="17" t="s">
        <v>338</v>
      </c>
      <c r="D90" s="57"/>
      <c r="E90" s="44"/>
      <c r="F90" s="38"/>
      <c r="G90" s="151"/>
      <c r="H90" s="22" t="s">
        <v>0</v>
      </c>
      <c r="O90" s="67"/>
      <c r="P90" s="65"/>
      <c r="Q90" s="54"/>
      <c r="R90" s="54"/>
      <c r="S90" s="22"/>
      <c r="T90" s="22"/>
      <c r="U90" s="22" t="s">
        <v>330</v>
      </c>
      <c r="V90" s="22"/>
      <c r="W90" s="54"/>
      <c r="X90" s="54"/>
      <c r="Y90" s="22"/>
      <c r="Z90" s="52"/>
      <c r="AA90" s="55"/>
    </row>
    <row r="91" spans="1:27" ht="12.75">
      <c r="A91" s="175"/>
      <c r="C91" s="17" t="s">
        <v>0</v>
      </c>
      <c r="D91" s="55"/>
      <c r="E91" s="65" t="s">
        <v>315</v>
      </c>
      <c r="F91" s="52"/>
      <c r="G91" s="45"/>
      <c r="H91" s="60" t="s">
        <v>0</v>
      </c>
      <c r="I91" s="5"/>
      <c r="J91" s="1"/>
      <c r="K91" s="1"/>
      <c r="L91" s="1"/>
      <c r="M91" s="1"/>
      <c r="N91" s="68"/>
      <c r="O91" s="62"/>
      <c r="P91" s="59"/>
      <c r="Q91" s="1"/>
      <c r="R91" s="1"/>
      <c r="S91" s="22" t="s">
        <v>0</v>
      </c>
      <c r="T91" s="1"/>
      <c r="U91" s="22" t="s">
        <v>0</v>
      </c>
      <c r="V91" s="1"/>
      <c r="W91" s="1"/>
      <c r="X91" s="1"/>
      <c r="Y91" s="1"/>
      <c r="Z91" s="68"/>
      <c r="AA91" s="55"/>
    </row>
    <row r="92" spans="1:27" ht="13.5" thickBot="1">
      <c r="A92" s="175"/>
      <c r="C92" s="161"/>
      <c r="D92" s="162"/>
      <c r="E92" s="153" t="s">
        <v>316</v>
      </c>
      <c r="F92" s="137"/>
      <c r="G92" s="160"/>
      <c r="H92" s="163"/>
      <c r="I92" s="164"/>
      <c r="J92" s="120"/>
      <c r="K92" s="120"/>
      <c r="L92" s="120"/>
      <c r="M92" s="120"/>
      <c r="N92" s="139"/>
      <c r="O92" s="138"/>
      <c r="P92" s="131"/>
      <c r="Q92" s="120"/>
      <c r="R92" s="120"/>
      <c r="S92" s="130"/>
      <c r="T92" s="132" t="s">
        <v>0</v>
      </c>
      <c r="U92" s="133" t="s">
        <v>141</v>
      </c>
      <c r="V92" s="120"/>
      <c r="W92" s="120"/>
      <c r="X92" s="120"/>
      <c r="Y92" s="120"/>
      <c r="Z92" s="139"/>
      <c r="AA92" s="162"/>
    </row>
    <row r="93" spans="11:22" ht="12.75">
      <c r="K93" s="114" t="s">
        <v>317</v>
      </c>
      <c r="V93" s="115" t="s">
        <v>121</v>
      </c>
    </row>
    <row r="94" spans="11:22" ht="12.75">
      <c r="K94" s="114" t="s">
        <v>318</v>
      </c>
      <c r="V94" s="115" t="s">
        <v>122</v>
      </c>
    </row>
    <row r="95" spans="11:22" ht="12.75">
      <c r="K95" s="114" t="s">
        <v>319</v>
      </c>
      <c r="V95" s="115"/>
    </row>
    <row r="96" spans="11:22" ht="12.75">
      <c r="K96" s="116" t="s">
        <v>123</v>
      </c>
      <c r="L96" s="172" t="s">
        <v>320</v>
      </c>
      <c r="V96" s="115" t="s">
        <v>336</v>
      </c>
    </row>
    <row r="97" ht="12.75">
      <c r="K97" s="116" t="s">
        <v>321</v>
      </c>
    </row>
    <row r="98" ht="12.75">
      <c r="K98" s="116" t="s">
        <v>322</v>
      </c>
    </row>
    <row r="102" ht="13.5" thickBot="1"/>
    <row r="103" spans="1:27" ht="20.25" thickBot="1">
      <c r="A103" s="175"/>
      <c r="C103" s="96"/>
      <c r="D103" s="99" t="s">
        <v>68</v>
      </c>
      <c r="E103" s="97"/>
      <c r="F103" s="97"/>
      <c r="G103" s="97"/>
      <c r="H103" s="97"/>
      <c r="I103" s="97"/>
      <c r="J103" s="97"/>
      <c r="K103" s="97"/>
      <c r="L103" s="97"/>
      <c r="M103" s="97"/>
      <c r="N103" s="97"/>
      <c r="O103" s="97"/>
      <c r="P103" s="97"/>
      <c r="Q103" s="97"/>
      <c r="R103" s="97"/>
      <c r="S103" s="97"/>
      <c r="T103" s="97"/>
      <c r="U103" s="97"/>
      <c r="V103" s="97"/>
      <c r="W103" s="97"/>
      <c r="X103" s="97"/>
      <c r="Y103" s="97"/>
      <c r="Z103" s="97"/>
      <c r="AA103" s="98"/>
    </row>
    <row r="104" spans="1:27" ht="12.75">
      <c r="A104" s="175"/>
      <c r="C104" s="103" t="s">
        <v>92</v>
      </c>
      <c r="D104" s="55"/>
      <c r="E104" s="78" t="s">
        <v>20</v>
      </c>
      <c r="F104" s="79"/>
      <c r="G104" s="80"/>
      <c r="H104" s="78" t="s">
        <v>37</v>
      </c>
      <c r="I104" s="79"/>
      <c r="J104" s="79"/>
      <c r="K104" s="79"/>
      <c r="L104" s="79"/>
      <c r="M104" s="79"/>
      <c r="N104" s="79"/>
      <c r="O104" s="80"/>
      <c r="P104" s="28" t="s">
        <v>38</v>
      </c>
      <c r="Q104" s="79"/>
      <c r="R104" s="79"/>
      <c r="S104" s="79"/>
      <c r="T104" s="79"/>
      <c r="U104" s="79"/>
      <c r="V104" s="79"/>
      <c r="W104" s="79"/>
      <c r="X104" s="79"/>
      <c r="Y104" s="79"/>
      <c r="Z104" s="81"/>
      <c r="AA104" s="50"/>
    </row>
    <row r="105" spans="1:29" ht="12.75">
      <c r="A105" s="175"/>
      <c r="C105" s="91" t="s">
        <v>93</v>
      </c>
      <c r="D105" s="55"/>
      <c r="E105" s="15" t="s">
        <v>66</v>
      </c>
      <c r="F105" s="14"/>
      <c r="G105" s="32"/>
      <c r="H105" s="18" t="s">
        <v>1</v>
      </c>
      <c r="I105" s="48" t="s">
        <v>2</v>
      </c>
      <c r="J105" s="18" t="s">
        <v>3</v>
      </c>
      <c r="K105" s="18" t="s">
        <v>4</v>
      </c>
      <c r="L105" s="18" t="s">
        <v>5</v>
      </c>
      <c r="M105" s="18" t="s">
        <v>6</v>
      </c>
      <c r="N105" s="18" t="s">
        <v>6</v>
      </c>
      <c r="O105" s="34"/>
      <c r="P105" s="19" t="s">
        <v>21</v>
      </c>
      <c r="Q105" s="16" t="s">
        <v>23</v>
      </c>
      <c r="R105" s="16" t="s">
        <v>24</v>
      </c>
      <c r="S105" s="16" t="s">
        <v>25</v>
      </c>
      <c r="T105" s="16" t="s">
        <v>26</v>
      </c>
      <c r="U105" s="16" t="s">
        <v>31</v>
      </c>
      <c r="V105" s="16" t="s">
        <v>27</v>
      </c>
      <c r="W105" s="16" t="s">
        <v>28</v>
      </c>
      <c r="X105" s="16" t="s">
        <v>29</v>
      </c>
      <c r="Y105" s="16" t="s">
        <v>30</v>
      </c>
      <c r="Z105" s="16" t="s">
        <v>120</v>
      </c>
      <c r="AA105" s="50"/>
      <c r="AC105" t="s">
        <v>0</v>
      </c>
    </row>
    <row r="106" spans="1:29" ht="12.75">
      <c r="A106" s="175"/>
      <c r="C106" s="94" t="s">
        <v>94</v>
      </c>
      <c r="D106" s="50"/>
      <c r="E106" s="16" t="s">
        <v>32</v>
      </c>
      <c r="F106" s="7" t="s">
        <v>1</v>
      </c>
      <c r="G106" s="33"/>
      <c r="H106" s="14"/>
      <c r="I106" s="8" t="s">
        <v>7</v>
      </c>
      <c r="J106" s="14"/>
      <c r="K106" s="14"/>
      <c r="L106" s="14"/>
      <c r="M106" s="9" t="s">
        <v>8</v>
      </c>
      <c r="N106" s="9" t="s">
        <v>9</v>
      </c>
      <c r="O106" s="34"/>
      <c r="P106" s="21" t="s">
        <v>22</v>
      </c>
      <c r="Q106" s="17"/>
      <c r="R106" s="17"/>
      <c r="S106" s="17"/>
      <c r="T106" s="17"/>
      <c r="U106" s="17"/>
      <c r="V106" s="14"/>
      <c r="W106" s="14"/>
      <c r="X106" s="14"/>
      <c r="Y106" s="14" t="s">
        <v>0</v>
      </c>
      <c r="Z106" s="14" t="s">
        <v>0</v>
      </c>
      <c r="AA106" s="50"/>
      <c r="AC106" t="s">
        <v>0</v>
      </c>
    </row>
    <row r="107" spans="1:29" ht="12.75">
      <c r="A107" s="175"/>
      <c r="C107" s="94" t="s">
        <v>95</v>
      </c>
      <c r="D107" s="58"/>
      <c r="E107" s="26">
        <v>2429</v>
      </c>
      <c r="F107" s="11">
        <v>1375</v>
      </c>
      <c r="G107" s="51"/>
      <c r="H107" s="265">
        <v>1375</v>
      </c>
      <c r="I107" s="265" t="s">
        <v>0</v>
      </c>
      <c r="J107" s="228" t="s">
        <v>247</v>
      </c>
      <c r="K107" s="228"/>
      <c r="L107" s="228">
        <v>4509</v>
      </c>
      <c r="M107" s="228"/>
      <c r="N107" s="228"/>
      <c r="O107" s="29"/>
      <c r="P107" s="10" t="s">
        <v>0</v>
      </c>
      <c r="Q107" s="2"/>
      <c r="R107" s="2"/>
      <c r="S107" s="23"/>
      <c r="T107" s="2"/>
      <c r="U107" s="23"/>
      <c r="V107" s="36"/>
      <c r="W107" s="23"/>
      <c r="X107" s="23"/>
      <c r="Y107" s="23"/>
      <c r="Z107" s="23"/>
      <c r="AA107" s="50"/>
      <c r="AC107" t="s">
        <v>0</v>
      </c>
    </row>
    <row r="108" spans="1:29" ht="12.75">
      <c r="A108" s="175"/>
      <c r="C108" s="27"/>
      <c r="D108" s="58"/>
      <c r="E108" s="27"/>
      <c r="F108" s="10" t="s">
        <v>0</v>
      </c>
      <c r="G108" s="51" t="s">
        <v>0</v>
      </c>
      <c r="H108" s="265" t="s">
        <v>0</v>
      </c>
      <c r="I108" s="265" t="s">
        <v>0</v>
      </c>
      <c r="J108" s="228" t="s">
        <v>0</v>
      </c>
      <c r="K108" s="228" t="s">
        <v>0</v>
      </c>
      <c r="L108" s="228" t="s">
        <v>0</v>
      </c>
      <c r="M108" s="228" t="s">
        <v>0</v>
      </c>
      <c r="N108" s="228" t="s">
        <v>0</v>
      </c>
      <c r="O108" s="30"/>
      <c r="P108" s="15" t="s">
        <v>0</v>
      </c>
      <c r="Q108" s="14" t="s">
        <v>0</v>
      </c>
      <c r="R108" s="14" t="s">
        <v>0</v>
      </c>
      <c r="S108" s="11" t="s">
        <v>0</v>
      </c>
      <c r="T108" s="10" t="s">
        <v>0</v>
      </c>
      <c r="U108" s="15" t="s">
        <v>204</v>
      </c>
      <c r="V108" s="10" t="s">
        <v>0</v>
      </c>
      <c r="W108" s="24" t="s">
        <v>0</v>
      </c>
      <c r="X108" s="24" t="s">
        <v>0</v>
      </c>
      <c r="Y108" s="87" t="s">
        <v>0</v>
      </c>
      <c r="Z108" s="117" t="s">
        <v>0</v>
      </c>
      <c r="AA108" s="50"/>
      <c r="AC108" t="s">
        <v>0</v>
      </c>
    </row>
    <row r="109" spans="1:29" ht="12.75">
      <c r="A109" s="175"/>
      <c r="C109" s="92" t="s">
        <v>96</v>
      </c>
      <c r="D109" s="58"/>
      <c r="E109" s="1"/>
      <c r="F109" s="40" t="s">
        <v>0</v>
      </c>
      <c r="G109" s="107" t="s">
        <v>0</v>
      </c>
      <c r="H109" s="246" t="s">
        <v>330</v>
      </c>
      <c r="I109" s="175"/>
      <c r="J109" s="175"/>
      <c r="K109" s="175"/>
      <c r="L109" s="175"/>
      <c r="M109" s="175"/>
      <c r="N109" s="175"/>
      <c r="O109" s="67"/>
      <c r="P109" s="65"/>
      <c r="Q109" s="54"/>
      <c r="R109" s="54"/>
      <c r="S109" s="83"/>
      <c r="T109" s="22" t="s">
        <v>0</v>
      </c>
      <c r="U109" s="22" t="s">
        <v>0</v>
      </c>
      <c r="V109" s="22" t="s">
        <v>0</v>
      </c>
      <c r="W109" s="54" t="s">
        <v>0</v>
      </c>
      <c r="X109" s="54" t="s">
        <v>0</v>
      </c>
      <c r="Y109" s="110" t="s">
        <v>0</v>
      </c>
      <c r="Z109" s="142" t="s">
        <v>0</v>
      </c>
      <c r="AA109" s="55"/>
      <c r="AC109" t="s">
        <v>0</v>
      </c>
    </row>
    <row r="110" spans="1:27" ht="12.75">
      <c r="A110" s="175"/>
      <c r="C110" s="103" t="s">
        <v>0</v>
      </c>
      <c r="D110" s="55"/>
      <c r="E110" s="15" t="s">
        <v>67</v>
      </c>
      <c r="F110" s="14"/>
      <c r="G110" s="64"/>
      <c r="H110" s="246" t="s">
        <v>0</v>
      </c>
      <c r="I110" s="275"/>
      <c r="J110" s="246"/>
      <c r="K110" s="246"/>
      <c r="L110" s="246"/>
      <c r="M110" s="246"/>
      <c r="N110" s="246"/>
      <c r="O110" s="67"/>
      <c r="P110" s="65"/>
      <c r="Q110" s="54"/>
      <c r="R110" s="54"/>
      <c r="S110" s="83"/>
      <c r="T110" s="22" t="s">
        <v>0</v>
      </c>
      <c r="U110" s="22" t="s">
        <v>0</v>
      </c>
      <c r="V110" s="22" t="s">
        <v>0</v>
      </c>
      <c r="W110" s="54" t="s">
        <v>0</v>
      </c>
      <c r="X110" s="54" t="s">
        <v>0</v>
      </c>
      <c r="Y110" s="110" t="s">
        <v>0</v>
      </c>
      <c r="Z110" s="142" t="s">
        <v>0</v>
      </c>
      <c r="AA110" s="55"/>
    </row>
    <row r="111" spans="1:27" ht="12.75">
      <c r="A111" s="175"/>
      <c r="C111" s="103" t="s">
        <v>105</v>
      </c>
      <c r="D111" s="55"/>
      <c r="E111" s="16" t="s">
        <v>32</v>
      </c>
      <c r="F111" s="7" t="s">
        <v>1</v>
      </c>
      <c r="G111" s="66"/>
      <c r="H111" s="246" t="s">
        <v>0</v>
      </c>
      <c r="I111" s="275"/>
      <c r="J111" s="246"/>
      <c r="K111" s="246"/>
      <c r="L111" s="246"/>
      <c r="M111" s="246"/>
      <c r="N111" s="246"/>
      <c r="O111" s="67"/>
      <c r="P111" s="65"/>
      <c r="Q111" s="54"/>
      <c r="R111" s="54"/>
      <c r="S111" s="83"/>
      <c r="T111" s="22" t="s">
        <v>0</v>
      </c>
      <c r="U111" s="22" t="s">
        <v>0</v>
      </c>
      <c r="V111" s="22" t="s">
        <v>0</v>
      </c>
      <c r="W111" s="54" t="s">
        <v>0</v>
      </c>
      <c r="X111" s="54" t="s">
        <v>0</v>
      </c>
      <c r="Y111" s="72" t="s">
        <v>0</v>
      </c>
      <c r="Z111" s="142" t="s">
        <v>0</v>
      </c>
      <c r="AA111" s="55"/>
    </row>
    <row r="112" spans="1:27" ht="12.75">
      <c r="A112" s="175"/>
      <c r="C112" s="85"/>
      <c r="D112" s="55"/>
      <c r="E112" s="26">
        <v>2488</v>
      </c>
      <c r="F112" s="70" t="s">
        <v>15</v>
      </c>
      <c r="G112" s="63"/>
      <c r="H112" s="227" t="s">
        <v>15</v>
      </c>
      <c r="I112" s="265" t="s">
        <v>0</v>
      </c>
      <c r="J112" s="228" t="s">
        <v>16</v>
      </c>
      <c r="K112" s="228"/>
      <c r="L112" s="228">
        <v>85</v>
      </c>
      <c r="M112" s="228"/>
      <c r="N112" s="228"/>
      <c r="O112" s="64"/>
      <c r="P112" s="65"/>
      <c r="Q112" s="54" t="s">
        <v>0</v>
      </c>
      <c r="R112" s="54" t="s">
        <v>0</v>
      </c>
      <c r="S112" s="84" t="s">
        <v>0</v>
      </c>
      <c r="Z112" t="s">
        <v>0</v>
      </c>
      <c r="AA112" s="55"/>
    </row>
    <row r="113" spans="1:27" ht="12.75">
      <c r="A113" s="175"/>
      <c r="C113" s="85"/>
      <c r="D113" s="55"/>
      <c r="E113" s="85"/>
      <c r="F113" s="70" t="s">
        <v>17</v>
      </c>
      <c r="G113" s="63"/>
      <c r="H113" s="227" t="s">
        <v>17</v>
      </c>
      <c r="I113" s="265" t="s">
        <v>0</v>
      </c>
      <c r="J113" s="228" t="s">
        <v>331</v>
      </c>
      <c r="K113" s="228">
        <v>4</v>
      </c>
      <c r="L113" s="228">
        <v>330</v>
      </c>
      <c r="M113" s="308">
        <v>2.73</v>
      </c>
      <c r="N113" s="308">
        <v>2.22</v>
      </c>
      <c r="O113" s="64"/>
      <c r="P113" s="65"/>
      <c r="Q113" s="54"/>
      <c r="R113" s="54"/>
      <c r="S113" s="84" t="s">
        <v>0</v>
      </c>
      <c r="U113" s="22" t="s">
        <v>0</v>
      </c>
      <c r="AA113" s="55"/>
    </row>
    <row r="114" spans="1:27" ht="12.75">
      <c r="A114" s="175"/>
      <c r="C114" s="85"/>
      <c r="D114" s="55"/>
      <c r="E114" s="44"/>
      <c r="F114" s="38"/>
      <c r="G114" s="63"/>
      <c r="H114" s="60" t="s">
        <v>0</v>
      </c>
      <c r="I114" s="49"/>
      <c r="J114" s="82"/>
      <c r="K114" s="82"/>
      <c r="L114" s="82"/>
      <c r="M114" s="82"/>
      <c r="N114" s="82"/>
      <c r="O114" s="64"/>
      <c r="AA114" s="55"/>
    </row>
    <row r="115" spans="1:27" ht="12.75">
      <c r="A115" s="175"/>
      <c r="C115" s="85"/>
      <c r="D115" s="55"/>
      <c r="E115" s="65" t="s">
        <v>315</v>
      </c>
      <c r="F115" s="52"/>
      <c r="G115" s="66"/>
      <c r="H115" s="22" t="s">
        <v>330</v>
      </c>
      <c r="I115" s="60"/>
      <c r="J115" s="22"/>
      <c r="K115" s="22"/>
      <c r="L115" s="22"/>
      <c r="M115" s="22"/>
      <c r="N115" s="22"/>
      <c r="O115" s="67"/>
      <c r="T115" s="93" t="s">
        <v>0</v>
      </c>
      <c r="U115" s="113" t="s">
        <v>244</v>
      </c>
      <c r="V115" t="s">
        <v>245</v>
      </c>
      <c r="AA115" s="55"/>
    </row>
    <row r="116" spans="1:27" ht="13.5" thickBot="1">
      <c r="A116" s="175"/>
      <c r="C116" s="85"/>
      <c r="D116" s="55"/>
      <c r="E116" s="153" t="s">
        <v>316</v>
      </c>
      <c r="F116" s="137"/>
      <c r="G116" s="66"/>
      <c r="H116" s="22" t="s">
        <v>0</v>
      </c>
      <c r="I116" s="60"/>
      <c r="J116" s="22"/>
      <c r="K116" s="22"/>
      <c r="L116" s="22"/>
      <c r="M116" s="22"/>
      <c r="N116" s="22"/>
      <c r="O116" s="67"/>
      <c r="P116" s="22" t="s">
        <v>0</v>
      </c>
      <c r="Q116" s="1"/>
      <c r="R116" s="1"/>
      <c r="S116" s="22"/>
      <c r="T116" s="93" t="s">
        <v>0</v>
      </c>
      <c r="U116" s="113" t="s">
        <v>142</v>
      </c>
      <c r="V116" t="s">
        <v>246</v>
      </c>
      <c r="W116" s="1"/>
      <c r="X116" s="1"/>
      <c r="Y116" s="1"/>
      <c r="Z116" s="1"/>
      <c r="AA116" s="55"/>
    </row>
    <row r="117" spans="1:27" ht="18" customHeight="1" thickBot="1">
      <c r="A117" s="175"/>
      <c r="C117" s="111" t="s">
        <v>205</v>
      </c>
      <c r="D117" s="97"/>
      <c r="E117" s="97"/>
      <c r="F117" s="112"/>
      <c r="G117" s="97"/>
      <c r="H117" s="97"/>
      <c r="I117" s="97"/>
      <c r="J117" s="97"/>
      <c r="K117" s="97"/>
      <c r="L117" s="97"/>
      <c r="M117" s="97"/>
      <c r="N117" s="97"/>
      <c r="O117" s="97"/>
      <c r="P117" s="97"/>
      <c r="Q117" s="97"/>
      <c r="R117" s="97"/>
      <c r="S117" s="97"/>
      <c r="T117" s="97"/>
      <c r="U117" s="97"/>
      <c r="V117" s="97"/>
      <c r="W117" s="97"/>
      <c r="X117" s="97"/>
      <c r="Y117" s="97"/>
      <c r="Z117" s="98"/>
      <c r="AA117" s="147"/>
    </row>
    <row r="118" spans="3:32" ht="18" customHeight="1">
      <c r="C118" s="124"/>
      <c r="D118" s="1"/>
      <c r="E118" s="1"/>
      <c r="F118" s="125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</row>
    <row r="119" spans="3:32" ht="18" customHeight="1">
      <c r="C119" s="124"/>
      <c r="D119" s="1"/>
      <c r="E119" s="1"/>
      <c r="F119" s="125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</row>
    <row r="120" spans="3:32" ht="18" customHeight="1">
      <c r="C120" s="124"/>
      <c r="D120" s="1"/>
      <c r="E120" s="1"/>
      <c r="F120" s="125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</row>
    <row r="121" spans="3:32" ht="18" customHeight="1">
      <c r="C121" s="124"/>
      <c r="D121" s="1"/>
      <c r="E121" s="1"/>
      <c r="F121" s="125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</row>
    <row r="122" ht="13.5" thickBot="1"/>
    <row r="123" spans="1:27" ht="20.25" thickBot="1">
      <c r="A123" s="175"/>
      <c r="C123" s="96"/>
      <c r="D123" s="99" t="s">
        <v>61</v>
      </c>
      <c r="E123" s="97"/>
      <c r="F123" s="97"/>
      <c r="G123" s="97"/>
      <c r="H123" s="97"/>
      <c r="I123" s="97"/>
      <c r="J123" s="97"/>
      <c r="K123" s="97"/>
      <c r="L123" s="97"/>
      <c r="M123" s="97"/>
      <c r="N123" s="97"/>
      <c r="O123" s="97"/>
      <c r="P123" s="171" t="s">
        <v>230</v>
      </c>
      <c r="Q123" s="97"/>
      <c r="R123" s="97"/>
      <c r="S123" s="97"/>
      <c r="T123" s="97"/>
      <c r="U123" s="97"/>
      <c r="V123" s="97"/>
      <c r="W123" s="97"/>
      <c r="X123" s="97"/>
      <c r="Y123" s="97"/>
      <c r="Z123" s="97"/>
      <c r="AA123" s="98"/>
    </row>
    <row r="124" spans="1:27" ht="12.75">
      <c r="A124" s="175"/>
      <c r="C124" s="103" t="s">
        <v>92</v>
      </c>
      <c r="D124" s="55"/>
      <c r="E124" s="78" t="s">
        <v>20</v>
      </c>
      <c r="F124" s="79"/>
      <c r="G124" s="80"/>
      <c r="H124" s="78" t="s">
        <v>37</v>
      </c>
      <c r="I124" s="79"/>
      <c r="J124" s="79"/>
      <c r="K124" s="79"/>
      <c r="L124" s="79"/>
      <c r="M124" s="79"/>
      <c r="N124" s="79"/>
      <c r="O124" s="80"/>
      <c r="P124" s="28" t="s">
        <v>38</v>
      </c>
      <c r="Q124" s="79"/>
      <c r="R124" s="79"/>
      <c r="S124" s="79"/>
      <c r="T124" s="79"/>
      <c r="U124" s="79"/>
      <c r="V124" s="79"/>
      <c r="W124" s="79"/>
      <c r="X124" s="79"/>
      <c r="Y124" s="79"/>
      <c r="Z124" s="81"/>
      <c r="AA124" s="50"/>
    </row>
    <row r="125" spans="1:27" ht="12.75">
      <c r="A125" s="175"/>
      <c r="C125" s="91" t="s">
        <v>93</v>
      </c>
      <c r="D125" s="55"/>
      <c r="E125" s="15" t="s">
        <v>49</v>
      </c>
      <c r="F125" s="14"/>
      <c r="G125" s="32"/>
      <c r="H125" s="18" t="s">
        <v>1</v>
      </c>
      <c r="I125" s="48" t="s">
        <v>2</v>
      </c>
      <c r="J125" s="18" t="s">
        <v>3</v>
      </c>
      <c r="K125" s="18" t="s">
        <v>4</v>
      </c>
      <c r="L125" s="18" t="s">
        <v>5</v>
      </c>
      <c r="M125" s="18" t="s">
        <v>6</v>
      </c>
      <c r="N125" s="18" t="s">
        <v>6</v>
      </c>
      <c r="O125" s="34"/>
      <c r="P125" s="19" t="s">
        <v>21</v>
      </c>
      <c r="Q125" s="16" t="s">
        <v>23</v>
      </c>
      <c r="R125" s="16" t="s">
        <v>24</v>
      </c>
      <c r="S125" s="16" t="s">
        <v>25</v>
      </c>
      <c r="T125" s="16" t="s">
        <v>26</v>
      </c>
      <c r="U125" s="16" t="s">
        <v>31</v>
      </c>
      <c r="V125" s="16" t="s">
        <v>27</v>
      </c>
      <c r="W125" s="16" t="s">
        <v>28</v>
      </c>
      <c r="X125" s="16" t="s">
        <v>29</v>
      </c>
      <c r="Y125" s="16" t="s">
        <v>30</v>
      </c>
      <c r="Z125" s="16" t="s">
        <v>120</v>
      </c>
      <c r="AA125" s="50"/>
    </row>
    <row r="126" spans="1:27" ht="12.75">
      <c r="A126" s="175"/>
      <c r="C126" s="94" t="s">
        <v>94</v>
      </c>
      <c r="D126" s="50"/>
      <c r="E126" s="16" t="s">
        <v>32</v>
      </c>
      <c r="F126" s="7" t="s">
        <v>1</v>
      </c>
      <c r="G126" s="33"/>
      <c r="H126" s="14"/>
      <c r="I126" s="8" t="s">
        <v>7</v>
      </c>
      <c r="J126" s="14"/>
      <c r="K126" s="14"/>
      <c r="L126" s="14"/>
      <c r="M126" s="9" t="s">
        <v>8</v>
      </c>
      <c r="N126" s="9" t="s">
        <v>9</v>
      </c>
      <c r="O126" s="34"/>
      <c r="P126" s="21" t="s">
        <v>22</v>
      </c>
      <c r="Q126" s="17"/>
      <c r="R126" s="17"/>
      <c r="S126" s="17"/>
      <c r="T126" s="17"/>
      <c r="U126" s="17"/>
      <c r="V126" s="14"/>
      <c r="W126" s="14"/>
      <c r="X126" s="14"/>
      <c r="Y126" s="14" t="s">
        <v>0</v>
      </c>
      <c r="Z126" s="17" t="s">
        <v>0</v>
      </c>
      <c r="AA126" s="50"/>
    </row>
    <row r="127" spans="1:27" ht="12.75">
      <c r="A127" s="175"/>
      <c r="C127" s="94" t="s">
        <v>95</v>
      </c>
      <c r="D127" s="58"/>
      <c r="E127" s="39">
        <v>2215</v>
      </c>
      <c r="F127" s="105">
        <v>2947</v>
      </c>
      <c r="G127" s="51"/>
      <c r="H127" s="13">
        <v>2947</v>
      </c>
      <c r="I127" s="13" t="s">
        <v>0</v>
      </c>
      <c r="J127" s="10" t="s">
        <v>232</v>
      </c>
      <c r="K127" s="10" t="s">
        <v>0</v>
      </c>
      <c r="L127" s="10">
        <v>380</v>
      </c>
      <c r="M127" s="10"/>
      <c r="N127" s="20"/>
      <c r="O127" s="29"/>
      <c r="P127" s="10" t="s">
        <v>49</v>
      </c>
      <c r="Q127" s="2"/>
      <c r="R127" s="2"/>
      <c r="S127" s="23"/>
      <c r="T127" s="35"/>
      <c r="U127" s="23"/>
      <c r="V127" s="36"/>
      <c r="W127" s="23"/>
      <c r="X127" s="23"/>
      <c r="Y127" s="35"/>
      <c r="Z127" s="23"/>
      <c r="AA127" s="55"/>
    </row>
    <row r="128" spans="1:27" ht="12.75">
      <c r="A128" s="175"/>
      <c r="C128" s="27"/>
      <c r="D128" s="58"/>
      <c r="E128" s="37"/>
      <c r="F128" s="10" t="s">
        <v>0</v>
      </c>
      <c r="G128" s="51" t="s">
        <v>0</v>
      </c>
      <c r="H128" s="13" t="s">
        <v>0</v>
      </c>
      <c r="I128" s="12" t="s">
        <v>0</v>
      </c>
      <c r="J128" s="10" t="s">
        <v>0</v>
      </c>
      <c r="K128" s="24" t="s">
        <v>0</v>
      </c>
      <c r="L128" s="10" t="s">
        <v>0</v>
      </c>
      <c r="M128" s="10" t="s">
        <v>0</v>
      </c>
      <c r="N128" s="10" t="s">
        <v>0</v>
      </c>
      <c r="O128" s="30"/>
      <c r="P128" s="15" t="s">
        <v>0</v>
      </c>
      <c r="Q128" s="14" t="s">
        <v>54</v>
      </c>
      <c r="R128" s="14">
        <v>17</v>
      </c>
      <c r="S128" s="70">
        <v>2947</v>
      </c>
      <c r="T128" s="20" t="s">
        <v>0</v>
      </c>
      <c r="U128" s="15" t="s">
        <v>195</v>
      </c>
      <c r="V128" s="76">
        <v>1</v>
      </c>
      <c r="W128" s="24" t="s">
        <v>57</v>
      </c>
      <c r="X128" s="24">
        <v>4</v>
      </c>
      <c r="Y128" s="197">
        <v>7132</v>
      </c>
      <c r="Z128" s="118">
        <v>9945.07</v>
      </c>
      <c r="AA128" s="55"/>
    </row>
    <row r="129" spans="1:28" ht="12.75">
      <c r="A129" s="175"/>
      <c r="C129" s="92" t="s">
        <v>96</v>
      </c>
      <c r="D129" s="58"/>
      <c r="E129" s="1"/>
      <c r="F129" s="22"/>
      <c r="G129" s="107"/>
      <c r="H129" s="60" t="s">
        <v>0</v>
      </c>
      <c r="I129" s="5"/>
      <c r="J129" s="1"/>
      <c r="K129" s="1"/>
      <c r="L129" s="1"/>
      <c r="M129" s="1"/>
      <c r="N129" s="1"/>
      <c r="O129" s="67"/>
      <c r="P129" s="65"/>
      <c r="Q129" s="54"/>
      <c r="R129" s="54"/>
      <c r="S129" s="83"/>
      <c r="T129" s="10" t="s">
        <v>0</v>
      </c>
      <c r="U129" s="10" t="s">
        <v>0</v>
      </c>
      <c r="V129" s="10" t="s">
        <v>0</v>
      </c>
      <c r="W129" s="148" t="s">
        <v>193</v>
      </c>
      <c r="X129" s="24" t="s">
        <v>0</v>
      </c>
      <c r="Y129" s="149">
        <v>1532</v>
      </c>
      <c r="Z129" s="118" t="s">
        <v>0</v>
      </c>
      <c r="AA129" s="55"/>
      <c r="AB129" s="150" t="s">
        <v>0</v>
      </c>
    </row>
    <row r="130" spans="1:27" ht="12.75">
      <c r="A130" s="175"/>
      <c r="C130" s="100" t="s">
        <v>0</v>
      </c>
      <c r="D130" s="57"/>
      <c r="E130" s="22" t="s">
        <v>0</v>
      </c>
      <c r="F130" s="22"/>
      <c r="G130" s="74"/>
      <c r="H130" s="60" t="s">
        <v>0</v>
      </c>
      <c r="I130" s="5"/>
      <c r="J130" s="1"/>
      <c r="K130" s="1"/>
      <c r="L130" s="1"/>
      <c r="M130" s="1"/>
      <c r="N130" s="68"/>
      <c r="O130" s="62"/>
      <c r="P130" s="1"/>
      <c r="Q130" s="1"/>
      <c r="R130" s="1"/>
      <c r="S130" s="22" t="s">
        <v>0</v>
      </c>
      <c r="T130" s="22" t="s">
        <v>0</v>
      </c>
      <c r="U130" s="22" t="s">
        <v>0</v>
      </c>
      <c r="V130" s="22" t="s">
        <v>0</v>
      </c>
      <c r="W130" s="54" t="s">
        <v>0</v>
      </c>
      <c r="X130" s="54" t="s">
        <v>0</v>
      </c>
      <c r="Y130" s="72" t="s">
        <v>0</v>
      </c>
      <c r="Z130" s="73" t="s">
        <v>0</v>
      </c>
      <c r="AA130" s="55"/>
    </row>
    <row r="131" spans="1:27" ht="12.75">
      <c r="A131" s="175"/>
      <c r="C131" s="103" t="s">
        <v>249</v>
      </c>
      <c r="D131" s="57"/>
      <c r="E131" s="22" t="s">
        <v>0</v>
      </c>
      <c r="F131" s="22"/>
      <c r="G131" s="57"/>
      <c r="H131" s="22" t="s">
        <v>0</v>
      </c>
      <c r="I131" s="5"/>
      <c r="J131" s="1"/>
      <c r="K131" s="1"/>
      <c r="L131" s="1"/>
      <c r="M131" s="1"/>
      <c r="N131" s="68"/>
      <c r="O131" s="58"/>
      <c r="P131" s="59"/>
      <c r="Q131" s="1"/>
      <c r="R131" s="1"/>
      <c r="S131" s="22"/>
      <c r="T131" s="22"/>
      <c r="U131" s="22" t="s">
        <v>330</v>
      </c>
      <c r="V131" s="22"/>
      <c r="W131" s="54"/>
      <c r="X131" s="54"/>
      <c r="Y131" s="72"/>
      <c r="Z131" s="73"/>
      <c r="AA131" s="55"/>
    </row>
    <row r="132" spans="1:27" ht="12.75">
      <c r="A132" s="175"/>
      <c r="C132" s="103"/>
      <c r="D132" s="57"/>
      <c r="E132" s="44"/>
      <c r="F132" s="38"/>
      <c r="G132" s="57"/>
      <c r="H132" s="22" t="s">
        <v>0</v>
      </c>
      <c r="I132" s="5"/>
      <c r="J132" s="1"/>
      <c r="K132" s="1"/>
      <c r="L132" s="1"/>
      <c r="M132" s="1"/>
      <c r="N132" s="68"/>
      <c r="O132" s="58"/>
      <c r="P132" s="59"/>
      <c r="Q132" s="1"/>
      <c r="R132" s="1"/>
      <c r="S132" s="22"/>
      <c r="T132" s="22"/>
      <c r="U132" s="22" t="s">
        <v>0</v>
      </c>
      <c r="V132" s="22"/>
      <c r="W132" s="54"/>
      <c r="X132" s="54"/>
      <c r="Y132" s="72"/>
      <c r="Z132" s="73"/>
      <c r="AA132" s="55"/>
    </row>
    <row r="133" spans="1:27" ht="12.75">
      <c r="A133" s="175"/>
      <c r="C133" s="103"/>
      <c r="D133" s="57"/>
      <c r="E133" s="65" t="s">
        <v>315</v>
      </c>
      <c r="F133" s="52"/>
      <c r="G133" s="57"/>
      <c r="H133" s="60"/>
      <c r="I133" s="5"/>
      <c r="J133" s="1"/>
      <c r="K133" s="1"/>
      <c r="L133" s="1"/>
      <c r="M133" s="1"/>
      <c r="N133" s="68"/>
      <c r="O133" s="58"/>
      <c r="P133" s="59"/>
      <c r="Q133" s="1"/>
      <c r="R133" s="1"/>
      <c r="S133" s="22"/>
      <c r="T133" s="22"/>
      <c r="U133" s="22"/>
      <c r="V133" s="22"/>
      <c r="W133" s="54"/>
      <c r="X133" s="54"/>
      <c r="Y133" s="72"/>
      <c r="Z133" s="73"/>
      <c r="AA133" s="55"/>
    </row>
    <row r="134" spans="1:27" ht="13.5" thickBot="1">
      <c r="A134" s="175"/>
      <c r="C134" s="159" t="s">
        <v>0</v>
      </c>
      <c r="D134" s="129"/>
      <c r="E134" s="153" t="s">
        <v>316</v>
      </c>
      <c r="F134" s="137"/>
      <c r="G134" s="129"/>
      <c r="H134" s="120"/>
      <c r="I134" s="120"/>
      <c r="J134" s="120"/>
      <c r="K134" s="120"/>
      <c r="L134" s="120"/>
      <c r="M134" s="120"/>
      <c r="N134" s="139"/>
      <c r="O134" s="138"/>
      <c r="P134" s="131"/>
      <c r="Q134" s="120"/>
      <c r="R134" s="120"/>
      <c r="S134" s="130"/>
      <c r="T134" s="132" t="s">
        <v>0</v>
      </c>
      <c r="U134" s="133" t="s">
        <v>143</v>
      </c>
      <c r="V134" s="120"/>
      <c r="W134" s="120"/>
      <c r="X134" s="120"/>
      <c r="Y134" s="120"/>
      <c r="Z134" s="120"/>
      <c r="AA134" s="160"/>
    </row>
    <row r="135" spans="3:27" ht="18" customHeight="1">
      <c r="C135" s="124"/>
      <c r="D135" s="1"/>
      <c r="E135" s="1"/>
      <c r="F135" s="125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3:27" ht="18" customHeight="1">
      <c r="C136" s="124"/>
      <c r="D136" s="1"/>
      <c r="E136" s="1"/>
      <c r="F136" s="125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3:27" ht="18" customHeight="1">
      <c r="C137" s="124"/>
      <c r="D137" s="1"/>
      <c r="E137" s="1"/>
      <c r="F137" s="125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3:32" ht="18" customHeight="1">
      <c r="C138" s="124"/>
      <c r="D138" s="1"/>
      <c r="E138" s="1"/>
      <c r="F138" s="125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</row>
    <row r="139" spans="11:22" ht="12.75">
      <c r="K139" s="114" t="s">
        <v>317</v>
      </c>
      <c r="V139" s="115" t="s">
        <v>121</v>
      </c>
    </row>
    <row r="140" spans="11:22" ht="12.75">
      <c r="K140" s="114" t="s">
        <v>318</v>
      </c>
      <c r="V140" s="115" t="s">
        <v>122</v>
      </c>
    </row>
    <row r="141" spans="11:22" ht="12.75">
      <c r="K141" s="114" t="s">
        <v>319</v>
      </c>
      <c r="V141" s="115"/>
    </row>
    <row r="142" spans="11:22" ht="12.75">
      <c r="K142" s="116" t="s">
        <v>123</v>
      </c>
      <c r="L142" s="172" t="s">
        <v>320</v>
      </c>
      <c r="V142" s="115" t="s">
        <v>336</v>
      </c>
    </row>
    <row r="143" ht="12.75">
      <c r="K143" s="116" t="s">
        <v>321</v>
      </c>
    </row>
    <row r="144" ht="12.75">
      <c r="K144" s="116" t="s">
        <v>322</v>
      </c>
    </row>
    <row r="148" ht="13.5" thickBot="1"/>
    <row r="149" spans="1:27" ht="20.25" thickBot="1">
      <c r="A149" s="175"/>
      <c r="C149" s="96"/>
      <c r="D149" s="99" t="s">
        <v>65</v>
      </c>
      <c r="E149" s="97"/>
      <c r="F149" s="97"/>
      <c r="G149" s="97"/>
      <c r="H149" s="97"/>
      <c r="I149" s="97"/>
      <c r="J149" s="97"/>
      <c r="K149" s="97"/>
      <c r="L149" s="97"/>
      <c r="M149" s="97"/>
      <c r="N149" s="104" t="s">
        <v>0</v>
      </c>
      <c r="O149" s="97"/>
      <c r="P149" s="170" t="s">
        <v>218</v>
      </c>
      <c r="Q149" s="97"/>
      <c r="R149" s="97"/>
      <c r="S149" s="97"/>
      <c r="T149" s="97"/>
      <c r="U149" s="97"/>
      <c r="V149" s="97"/>
      <c r="W149" s="97"/>
      <c r="X149" s="97"/>
      <c r="Y149" s="97"/>
      <c r="Z149" s="97"/>
      <c r="AA149" s="98"/>
    </row>
    <row r="150" spans="1:27" ht="12.75">
      <c r="A150" s="175"/>
      <c r="C150" s="103" t="s">
        <v>92</v>
      </c>
      <c r="D150" s="55"/>
      <c r="E150" s="78" t="s">
        <v>20</v>
      </c>
      <c r="F150" s="79"/>
      <c r="G150" s="80"/>
      <c r="H150" s="78" t="s">
        <v>37</v>
      </c>
      <c r="I150" s="79"/>
      <c r="J150" s="79"/>
      <c r="K150" s="79"/>
      <c r="L150" s="79"/>
      <c r="M150" s="79"/>
      <c r="N150" s="79"/>
      <c r="O150" s="80"/>
      <c r="P150" s="28" t="s">
        <v>38</v>
      </c>
      <c r="Q150" s="79"/>
      <c r="R150" s="79"/>
      <c r="S150" s="79"/>
      <c r="T150" s="79"/>
      <c r="U150" s="79"/>
      <c r="V150" s="79"/>
      <c r="W150" s="79"/>
      <c r="X150" s="79"/>
      <c r="Y150" s="79"/>
      <c r="Z150" s="81"/>
      <c r="AA150" s="50"/>
    </row>
    <row r="151" spans="1:27" ht="12.75">
      <c r="A151" s="175"/>
      <c r="C151" s="91" t="s">
        <v>93</v>
      </c>
      <c r="D151" s="55"/>
      <c r="E151" s="15" t="s">
        <v>49</v>
      </c>
      <c r="F151" s="14"/>
      <c r="G151" s="32"/>
      <c r="H151" s="18" t="s">
        <v>1</v>
      </c>
      <c r="I151" s="48" t="s">
        <v>2</v>
      </c>
      <c r="J151" s="18" t="s">
        <v>3</v>
      </c>
      <c r="K151" s="18" t="s">
        <v>4</v>
      </c>
      <c r="L151" s="18" t="s">
        <v>5</v>
      </c>
      <c r="M151" s="18" t="s">
        <v>6</v>
      </c>
      <c r="N151" s="18" t="s">
        <v>6</v>
      </c>
      <c r="O151" s="34"/>
      <c r="P151" s="19" t="s">
        <v>21</v>
      </c>
      <c r="Q151" s="16" t="s">
        <v>23</v>
      </c>
      <c r="R151" s="16" t="s">
        <v>24</v>
      </c>
      <c r="S151" s="16" t="s">
        <v>25</v>
      </c>
      <c r="T151" s="16" t="s">
        <v>26</v>
      </c>
      <c r="U151" s="16" t="s">
        <v>31</v>
      </c>
      <c r="V151" s="16" t="s">
        <v>27</v>
      </c>
      <c r="W151" s="16" t="s">
        <v>28</v>
      </c>
      <c r="X151" s="16" t="s">
        <v>29</v>
      </c>
      <c r="Y151" s="16" t="s">
        <v>30</v>
      </c>
      <c r="Z151" s="16" t="s">
        <v>120</v>
      </c>
      <c r="AA151" s="50"/>
    </row>
    <row r="152" spans="1:27" ht="12.75">
      <c r="A152" s="175"/>
      <c r="C152" s="94" t="s">
        <v>94</v>
      </c>
      <c r="D152" s="50"/>
      <c r="E152" s="16" t="s">
        <v>32</v>
      </c>
      <c r="F152" s="25" t="s">
        <v>1</v>
      </c>
      <c r="G152" s="33"/>
      <c r="H152" s="14"/>
      <c r="I152" s="8" t="s">
        <v>7</v>
      </c>
      <c r="J152" s="14"/>
      <c r="K152" s="14"/>
      <c r="L152" s="14"/>
      <c r="M152" s="9" t="s">
        <v>8</v>
      </c>
      <c r="N152" s="9" t="s">
        <v>9</v>
      </c>
      <c r="O152" s="34"/>
      <c r="P152" s="21" t="s">
        <v>22</v>
      </c>
      <c r="Q152" s="17"/>
      <c r="R152" s="17"/>
      <c r="S152" s="17"/>
      <c r="T152" s="17"/>
      <c r="U152" s="17"/>
      <c r="V152" s="14"/>
      <c r="W152" s="14"/>
      <c r="X152" s="14"/>
      <c r="Y152" s="14" t="s">
        <v>0</v>
      </c>
      <c r="Z152" s="17" t="s">
        <v>0</v>
      </c>
      <c r="AA152" s="50"/>
    </row>
    <row r="153" spans="1:27" ht="12.75">
      <c r="A153" s="175"/>
      <c r="C153" s="94" t="s">
        <v>95</v>
      </c>
      <c r="D153" s="58"/>
      <c r="E153" s="26">
        <v>3077</v>
      </c>
      <c r="F153" s="77" t="s">
        <v>18</v>
      </c>
      <c r="G153" s="51"/>
      <c r="H153" s="11" t="s">
        <v>18</v>
      </c>
      <c r="I153" s="13" t="s">
        <v>0</v>
      </c>
      <c r="J153" s="10" t="s">
        <v>232</v>
      </c>
      <c r="K153" s="10" t="s">
        <v>0</v>
      </c>
      <c r="L153" s="10">
        <v>1695</v>
      </c>
      <c r="M153" s="10"/>
      <c r="N153" s="20"/>
      <c r="O153" s="29"/>
      <c r="P153" s="10" t="s">
        <v>49</v>
      </c>
      <c r="Q153" s="2"/>
      <c r="R153" s="2"/>
      <c r="S153" s="23"/>
      <c r="T153" s="35"/>
      <c r="U153" s="23"/>
      <c r="V153" s="36"/>
      <c r="W153" s="23"/>
      <c r="X153" s="23"/>
      <c r="Y153" s="35"/>
      <c r="Z153" s="23"/>
      <c r="AA153" s="55"/>
    </row>
    <row r="154" spans="1:27" ht="12.75">
      <c r="A154" s="175"/>
      <c r="C154" s="27"/>
      <c r="D154" s="58"/>
      <c r="E154" s="27"/>
      <c r="F154" s="76" t="s">
        <v>0</v>
      </c>
      <c r="G154" s="51" t="s">
        <v>0</v>
      </c>
      <c r="H154" s="13" t="s">
        <v>0</v>
      </c>
      <c r="I154" s="12" t="s">
        <v>0</v>
      </c>
      <c r="J154" s="10" t="s">
        <v>0</v>
      </c>
      <c r="K154" s="24" t="s">
        <v>0</v>
      </c>
      <c r="L154" s="10" t="s">
        <v>0</v>
      </c>
      <c r="M154" s="10" t="s">
        <v>0</v>
      </c>
      <c r="N154" s="20" t="s">
        <v>0</v>
      </c>
      <c r="O154" s="30"/>
      <c r="P154" s="15" t="s">
        <v>0</v>
      </c>
      <c r="Q154" s="14" t="s">
        <v>54</v>
      </c>
      <c r="R154" s="14">
        <v>29</v>
      </c>
      <c r="S154" s="165" t="s">
        <v>18</v>
      </c>
      <c r="T154" s="20" t="s">
        <v>0</v>
      </c>
      <c r="U154" s="15" t="s">
        <v>196</v>
      </c>
      <c r="V154" s="76">
        <v>1</v>
      </c>
      <c r="W154" s="24" t="s">
        <v>48</v>
      </c>
      <c r="X154" s="24">
        <v>4</v>
      </c>
      <c r="Y154" s="197">
        <v>4748</v>
      </c>
      <c r="Z154" s="118">
        <v>6865.99</v>
      </c>
      <c r="AA154" s="55"/>
    </row>
    <row r="155" spans="1:28" ht="12.75">
      <c r="A155" s="175"/>
      <c r="C155" s="92" t="s">
        <v>96</v>
      </c>
      <c r="D155" s="58"/>
      <c r="E155" s="22" t="s">
        <v>0</v>
      </c>
      <c r="F155" s="22"/>
      <c r="G155" s="74"/>
      <c r="H155" s="49" t="s">
        <v>0</v>
      </c>
      <c r="I155" s="42"/>
      <c r="J155" s="43"/>
      <c r="K155" s="43"/>
      <c r="L155" s="43"/>
      <c r="M155" s="43"/>
      <c r="N155" s="36"/>
      <c r="O155" s="45"/>
      <c r="P155" s="35"/>
      <c r="Q155" s="43"/>
      <c r="R155" s="43"/>
      <c r="S155" s="22" t="s">
        <v>0</v>
      </c>
      <c r="T155" s="10" t="s">
        <v>0</v>
      </c>
      <c r="U155" s="10" t="s">
        <v>0</v>
      </c>
      <c r="V155" s="10" t="s">
        <v>0</v>
      </c>
      <c r="W155" s="148" t="s">
        <v>193</v>
      </c>
      <c r="X155" s="24" t="s">
        <v>0</v>
      </c>
      <c r="Y155" s="149">
        <v>1162</v>
      </c>
      <c r="Z155" s="118" t="s">
        <v>0</v>
      </c>
      <c r="AA155" s="55"/>
      <c r="AB155" s="150" t="s">
        <v>0</v>
      </c>
    </row>
    <row r="156" spans="1:27" ht="12.75">
      <c r="A156" s="175"/>
      <c r="C156" s="100"/>
      <c r="D156" s="57"/>
      <c r="E156" s="22" t="s">
        <v>0</v>
      </c>
      <c r="F156" s="22"/>
      <c r="G156" s="57"/>
      <c r="H156" s="22" t="s">
        <v>0</v>
      </c>
      <c r="I156" s="5"/>
      <c r="J156" s="1"/>
      <c r="K156" s="1"/>
      <c r="L156" s="1"/>
      <c r="M156" s="1"/>
      <c r="N156" s="68"/>
      <c r="O156" s="58"/>
      <c r="P156" s="59"/>
      <c r="Q156" s="1"/>
      <c r="R156" s="1"/>
      <c r="S156" s="22"/>
      <c r="T156" s="22"/>
      <c r="U156" s="22" t="s">
        <v>0</v>
      </c>
      <c r="V156" s="22"/>
      <c r="W156" s="54"/>
      <c r="X156" s="54"/>
      <c r="Y156" s="72"/>
      <c r="Z156" s="73"/>
      <c r="AA156" s="55"/>
    </row>
    <row r="157" spans="1:27" ht="12.75">
      <c r="A157" s="175"/>
      <c r="C157" s="103" t="s">
        <v>100</v>
      </c>
      <c r="D157" s="57"/>
      <c r="E157" s="1"/>
      <c r="F157" s="1"/>
      <c r="G157" s="57"/>
      <c r="H157" s="22" t="s">
        <v>0</v>
      </c>
      <c r="I157" s="5"/>
      <c r="J157" s="1"/>
      <c r="K157" s="1"/>
      <c r="L157" s="1"/>
      <c r="M157" s="1"/>
      <c r="N157" s="68"/>
      <c r="O157" s="58"/>
      <c r="P157" s="59"/>
      <c r="Q157" s="1"/>
      <c r="R157" s="1"/>
      <c r="S157" s="22"/>
      <c r="T157" s="22"/>
      <c r="U157" s="22" t="s">
        <v>330</v>
      </c>
      <c r="V157" s="22"/>
      <c r="W157" s="54"/>
      <c r="X157" s="54"/>
      <c r="Y157" s="72"/>
      <c r="Z157" s="73"/>
      <c r="AA157" s="55"/>
    </row>
    <row r="158" spans="1:27" ht="12.75">
      <c r="A158" s="175"/>
      <c r="C158" s="103"/>
      <c r="D158" s="57"/>
      <c r="E158" s="44"/>
      <c r="F158" s="38"/>
      <c r="G158" s="57"/>
      <c r="H158" s="60"/>
      <c r="I158" s="5"/>
      <c r="J158" s="1"/>
      <c r="K158" s="1"/>
      <c r="L158" s="1"/>
      <c r="M158" s="1"/>
      <c r="N158" s="68"/>
      <c r="O158" s="58"/>
      <c r="P158" s="59"/>
      <c r="Q158" s="1"/>
      <c r="R158" s="1"/>
      <c r="S158" s="22"/>
      <c r="T158" s="22"/>
      <c r="U158" s="22" t="s">
        <v>0</v>
      </c>
      <c r="V158" s="22"/>
      <c r="W158" s="54"/>
      <c r="X158" s="54"/>
      <c r="Y158" s="72"/>
      <c r="Z158" s="73"/>
      <c r="AA158" s="55"/>
    </row>
    <row r="159" spans="1:27" ht="12.75">
      <c r="A159" s="175"/>
      <c r="C159" s="103"/>
      <c r="D159" s="57"/>
      <c r="E159" s="65" t="s">
        <v>315</v>
      </c>
      <c r="F159" s="52"/>
      <c r="G159" s="57"/>
      <c r="H159" s="60"/>
      <c r="I159" s="5"/>
      <c r="J159" s="1"/>
      <c r="K159" s="1"/>
      <c r="L159" s="1"/>
      <c r="M159" s="1"/>
      <c r="N159" s="68"/>
      <c r="O159" s="58"/>
      <c r="P159" s="59"/>
      <c r="Q159" s="1"/>
      <c r="R159" s="1"/>
      <c r="S159" s="22"/>
      <c r="T159" s="22"/>
      <c r="U159" s="22"/>
      <c r="V159" s="22"/>
      <c r="W159" s="54"/>
      <c r="X159" s="54"/>
      <c r="Y159" s="72"/>
      <c r="Z159" s="73"/>
      <c r="AA159" s="55"/>
    </row>
    <row r="160" spans="1:27" ht="13.5" thickBot="1">
      <c r="A160" s="175"/>
      <c r="C160" s="159" t="s">
        <v>0</v>
      </c>
      <c r="D160" s="129"/>
      <c r="E160" s="153" t="s">
        <v>316</v>
      </c>
      <c r="F160" s="137"/>
      <c r="G160" s="129"/>
      <c r="H160" s="120"/>
      <c r="I160" s="120"/>
      <c r="J160" s="120"/>
      <c r="K160" s="120"/>
      <c r="L160" s="120"/>
      <c r="M160" s="120"/>
      <c r="N160" s="139"/>
      <c r="O160" s="138"/>
      <c r="P160" s="131"/>
      <c r="Q160" s="120"/>
      <c r="R160" s="120"/>
      <c r="S160" s="130"/>
      <c r="T160" s="132" t="s">
        <v>0</v>
      </c>
      <c r="U160" s="133" t="s">
        <v>144</v>
      </c>
      <c r="V160" s="120"/>
      <c r="W160" s="120"/>
      <c r="X160" s="120"/>
      <c r="Y160" s="120"/>
      <c r="Z160" s="120"/>
      <c r="AA160" s="160"/>
    </row>
    <row r="161" spans="3:27" ht="18" customHeight="1">
      <c r="C161" s="124"/>
      <c r="D161" s="1"/>
      <c r="E161" s="1"/>
      <c r="F161" s="125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3:27" ht="18" customHeight="1">
      <c r="C162" s="124"/>
      <c r="D162" s="1"/>
      <c r="E162" s="1"/>
      <c r="F162" s="125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3:27" ht="18" customHeight="1">
      <c r="C163" s="124"/>
      <c r="D163" s="1"/>
      <c r="E163" s="1"/>
      <c r="F163" s="125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3:27" ht="18" customHeight="1">
      <c r="C164" s="124"/>
      <c r="D164" s="1"/>
      <c r="E164" s="1"/>
      <c r="F164" s="125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3:27" ht="18" customHeight="1">
      <c r="C165" s="124"/>
      <c r="D165" s="1"/>
      <c r="E165" s="1"/>
      <c r="F165" s="125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ht="13.5" thickBot="1">
      <c r="C166" s="102"/>
    </row>
    <row r="167" spans="1:27" ht="20.25" thickBot="1">
      <c r="A167" s="175"/>
      <c r="C167" s="96"/>
      <c r="D167" s="99" t="s">
        <v>58</v>
      </c>
      <c r="E167" s="97"/>
      <c r="F167" s="97"/>
      <c r="G167" s="97"/>
      <c r="H167" s="97"/>
      <c r="I167" s="97"/>
      <c r="J167" s="97"/>
      <c r="K167" s="97"/>
      <c r="L167" s="97"/>
      <c r="M167" s="97"/>
      <c r="N167" s="97"/>
      <c r="O167" s="97"/>
      <c r="P167" s="171" t="s">
        <v>230</v>
      </c>
      <c r="Q167" s="97"/>
      <c r="R167" s="97"/>
      <c r="S167" s="97"/>
      <c r="T167" s="97"/>
      <c r="U167" s="97"/>
      <c r="V167" s="97"/>
      <c r="W167" s="97"/>
      <c r="X167" s="97"/>
      <c r="Y167" s="97"/>
      <c r="Z167" s="97"/>
      <c r="AA167" s="98"/>
    </row>
    <row r="168" spans="1:27" ht="12.75">
      <c r="A168" s="175"/>
      <c r="C168" s="103" t="s">
        <v>92</v>
      </c>
      <c r="D168" s="55"/>
      <c r="E168" s="78" t="s">
        <v>20</v>
      </c>
      <c r="F168" s="79"/>
      <c r="G168" s="80"/>
      <c r="H168" s="78" t="s">
        <v>37</v>
      </c>
      <c r="I168" s="79"/>
      <c r="J168" s="79"/>
      <c r="K168" s="79"/>
      <c r="L168" s="79"/>
      <c r="M168" s="79"/>
      <c r="N168" s="79"/>
      <c r="O168" s="80"/>
      <c r="P168" s="28" t="s">
        <v>38</v>
      </c>
      <c r="Q168" s="79"/>
      <c r="R168" s="79"/>
      <c r="S168" s="79"/>
      <c r="T168" s="79"/>
      <c r="U168" s="79"/>
      <c r="V168" s="79"/>
      <c r="W168" s="79"/>
      <c r="X168" s="79"/>
      <c r="Y168" s="79"/>
      <c r="Z168" s="81"/>
      <c r="AA168" s="50"/>
    </row>
    <row r="169" spans="1:27" ht="12.75">
      <c r="A169" s="175"/>
      <c r="C169" s="91" t="s">
        <v>93</v>
      </c>
      <c r="D169" s="55"/>
      <c r="E169" s="15" t="s">
        <v>59</v>
      </c>
      <c r="F169" s="14"/>
      <c r="G169" s="32"/>
      <c r="H169" s="18" t="s">
        <v>1</v>
      </c>
      <c r="I169" s="48" t="s">
        <v>2</v>
      </c>
      <c r="J169" s="18" t="s">
        <v>3</v>
      </c>
      <c r="K169" s="18" t="s">
        <v>4</v>
      </c>
      <c r="L169" s="18" t="s">
        <v>5</v>
      </c>
      <c r="M169" s="18" t="s">
        <v>6</v>
      </c>
      <c r="N169" s="18" t="s">
        <v>6</v>
      </c>
      <c r="O169" s="34"/>
      <c r="P169" s="19" t="s">
        <v>21</v>
      </c>
      <c r="Q169" s="16" t="s">
        <v>23</v>
      </c>
      <c r="R169" s="16" t="s">
        <v>24</v>
      </c>
      <c r="S169" s="16" t="s">
        <v>25</v>
      </c>
      <c r="T169" s="16" t="s">
        <v>26</v>
      </c>
      <c r="U169" s="16" t="s">
        <v>31</v>
      </c>
      <c r="V169" s="16" t="s">
        <v>27</v>
      </c>
      <c r="W169" s="16" t="s">
        <v>28</v>
      </c>
      <c r="X169" s="16" t="s">
        <v>29</v>
      </c>
      <c r="Y169" s="16" t="s">
        <v>30</v>
      </c>
      <c r="Z169" s="16" t="s">
        <v>120</v>
      </c>
      <c r="AA169" s="50"/>
    </row>
    <row r="170" spans="1:27" ht="12.75">
      <c r="A170" s="175"/>
      <c r="C170" s="94" t="s">
        <v>94</v>
      </c>
      <c r="D170" s="50"/>
      <c r="E170" s="24" t="s">
        <v>32</v>
      </c>
      <c r="F170" s="25" t="s">
        <v>1</v>
      </c>
      <c r="G170" s="33"/>
      <c r="H170" s="14"/>
      <c r="I170" s="8" t="s">
        <v>7</v>
      </c>
      <c r="J170" s="14"/>
      <c r="K170" s="14"/>
      <c r="L170" s="14"/>
      <c r="M170" s="9" t="s">
        <v>8</v>
      </c>
      <c r="N170" s="9" t="s">
        <v>9</v>
      </c>
      <c r="O170" s="34"/>
      <c r="P170" s="21" t="s">
        <v>22</v>
      </c>
      <c r="Q170" s="17"/>
      <c r="R170" s="17"/>
      <c r="S170" s="17"/>
      <c r="T170" s="17"/>
      <c r="U170" s="17"/>
      <c r="V170" s="14"/>
      <c r="W170" s="14"/>
      <c r="X170" s="14"/>
      <c r="Y170" s="14" t="s">
        <v>0</v>
      </c>
      <c r="Z170" s="17" t="s">
        <v>0</v>
      </c>
      <c r="AA170" s="50"/>
    </row>
    <row r="171" spans="1:27" ht="12.75">
      <c r="A171" s="175"/>
      <c r="C171" s="94" t="s">
        <v>95</v>
      </c>
      <c r="D171" s="50"/>
      <c r="E171" s="26">
        <v>661</v>
      </c>
      <c r="F171" s="10">
        <v>84</v>
      </c>
      <c r="G171" s="31"/>
      <c r="H171" s="11">
        <v>84</v>
      </c>
      <c r="I171" s="11" t="s">
        <v>0</v>
      </c>
      <c r="J171" s="10" t="s">
        <v>232</v>
      </c>
      <c r="K171" s="10"/>
      <c r="L171" s="10">
        <v>836</v>
      </c>
      <c r="M171" s="10"/>
      <c r="N171" s="20"/>
      <c r="O171" s="29"/>
      <c r="P171" s="10" t="s">
        <v>49</v>
      </c>
      <c r="Q171" s="2"/>
      <c r="R171" s="2"/>
      <c r="S171" s="2"/>
      <c r="T171" s="2"/>
      <c r="U171" s="23"/>
      <c r="V171" s="2"/>
      <c r="W171" s="2"/>
      <c r="X171" s="2"/>
      <c r="Y171" s="3"/>
      <c r="Z171" s="23"/>
      <c r="AA171" s="55"/>
    </row>
    <row r="172" spans="1:27" ht="12.75">
      <c r="A172" s="175"/>
      <c r="C172" s="27"/>
      <c r="D172" s="50"/>
      <c r="E172" s="27"/>
      <c r="F172" s="10" t="s">
        <v>0</v>
      </c>
      <c r="G172" s="31" t="s">
        <v>0</v>
      </c>
      <c r="H172" s="13" t="s">
        <v>0</v>
      </c>
      <c r="I172" s="12" t="s">
        <v>0</v>
      </c>
      <c r="J172" s="10" t="s">
        <v>0</v>
      </c>
      <c r="K172" s="24" t="s">
        <v>0</v>
      </c>
      <c r="L172" s="10" t="s">
        <v>0</v>
      </c>
      <c r="M172" s="10" t="s">
        <v>0</v>
      </c>
      <c r="N172" s="20" t="s">
        <v>0</v>
      </c>
      <c r="O172" s="30"/>
      <c r="P172" s="15" t="s">
        <v>0</v>
      </c>
      <c r="Q172" s="14" t="s">
        <v>60</v>
      </c>
      <c r="R172" s="14">
        <v>9</v>
      </c>
      <c r="S172" s="70">
        <v>84</v>
      </c>
      <c r="T172" s="10" t="s">
        <v>0</v>
      </c>
      <c r="U172" s="15" t="s">
        <v>158</v>
      </c>
      <c r="V172" s="10">
        <v>2</v>
      </c>
      <c r="W172" s="24" t="s">
        <v>48</v>
      </c>
      <c r="X172" s="24">
        <v>2</v>
      </c>
      <c r="Y172" s="197">
        <v>1955</v>
      </c>
      <c r="Z172" s="118">
        <v>2322.25</v>
      </c>
      <c r="AA172" s="55"/>
    </row>
    <row r="173" spans="1:28" ht="12.75">
      <c r="A173" s="175"/>
      <c r="C173" s="100" t="s">
        <v>96</v>
      </c>
      <c r="D173" s="50"/>
      <c r="E173" s="39" t="s">
        <v>0</v>
      </c>
      <c r="F173" s="52"/>
      <c r="G173" s="45"/>
      <c r="H173" s="49" t="s">
        <v>0</v>
      </c>
      <c r="I173" s="42"/>
      <c r="J173" s="43"/>
      <c r="K173" s="43"/>
      <c r="L173" s="43"/>
      <c r="M173" s="43"/>
      <c r="N173" s="36"/>
      <c r="O173" s="45"/>
      <c r="P173" s="35"/>
      <c r="Q173" s="43"/>
      <c r="R173" s="43"/>
      <c r="S173" s="22" t="s">
        <v>0</v>
      </c>
      <c r="T173" s="10" t="s">
        <v>0</v>
      </c>
      <c r="U173" s="10" t="s">
        <v>0</v>
      </c>
      <c r="V173" s="10" t="s">
        <v>0</v>
      </c>
      <c r="W173" s="148" t="s">
        <v>193</v>
      </c>
      <c r="X173" s="24" t="s">
        <v>0</v>
      </c>
      <c r="Y173" s="149">
        <v>502</v>
      </c>
      <c r="Z173" s="118" t="s">
        <v>0</v>
      </c>
      <c r="AA173" s="50"/>
      <c r="AB173" s="150" t="s">
        <v>0</v>
      </c>
    </row>
    <row r="174" spans="1:27" ht="12.75">
      <c r="A174" s="175"/>
      <c r="C174" s="100"/>
      <c r="D174" s="61"/>
      <c r="E174" s="22" t="s">
        <v>0</v>
      </c>
      <c r="F174" s="22"/>
      <c r="G174" s="57"/>
      <c r="H174" s="22" t="s">
        <v>0</v>
      </c>
      <c r="I174" s="1"/>
      <c r="J174" s="1"/>
      <c r="K174" s="1"/>
      <c r="L174" s="1"/>
      <c r="M174" s="1"/>
      <c r="N174" s="1"/>
      <c r="O174" s="61"/>
      <c r="P174" s="1"/>
      <c r="Q174" s="1"/>
      <c r="R174" s="1"/>
      <c r="S174" s="22"/>
      <c r="T174" s="22" t="s">
        <v>0</v>
      </c>
      <c r="U174" s="22" t="s">
        <v>0</v>
      </c>
      <c r="V174" s="22" t="s">
        <v>0</v>
      </c>
      <c r="W174" s="54" t="s">
        <v>0</v>
      </c>
      <c r="X174" s="54" t="s">
        <v>0</v>
      </c>
      <c r="Y174" s="72" t="s">
        <v>0</v>
      </c>
      <c r="Z174" s="142" t="s">
        <v>0</v>
      </c>
      <c r="AA174" s="90"/>
    </row>
    <row r="175" spans="1:27" ht="12.75">
      <c r="A175" s="175"/>
      <c r="C175" s="103" t="s">
        <v>108</v>
      </c>
      <c r="D175" s="61"/>
      <c r="G175" s="53"/>
      <c r="H175" s="22" t="s">
        <v>0</v>
      </c>
      <c r="O175" s="53"/>
      <c r="P175" s="1"/>
      <c r="Q175" s="1"/>
      <c r="R175" s="1"/>
      <c r="S175" s="1"/>
      <c r="T175" s="22" t="s">
        <v>0</v>
      </c>
      <c r="U175" s="22" t="s">
        <v>330</v>
      </c>
      <c r="V175" s="22"/>
      <c r="W175" s="54"/>
      <c r="X175" s="54"/>
      <c r="Y175" s="110"/>
      <c r="Z175" s="73"/>
      <c r="AA175" s="61"/>
    </row>
    <row r="176" spans="1:27" ht="12.75">
      <c r="A176" s="175"/>
      <c r="C176" s="103"/>
      <c r="D176" s="61"/>
      <c r="E176" s="44"/>
      <c r="F176" s="38"/>
      <c r="G176" s="53"/>
      <c r="O176" s="53"/>
      <c r="P176" s="1"/>
      <c r="Q176" s="1"/>
      <c r="R176" s="1"/>
      <c r="S176" s="1"/>
      <c r="T176" s="22"/>
      <c r="U176" s="22" t="s">
        <v>0</v>
      </c>
      <c r="V176" s="22"/>
      <c r="W176" s="54"/>
      <c r="X176" s="54"/>
      <c r="Y176" s="110"/>
      <c r="Z176" s="73"/>
      <c r="AA176" s="57"/>
    </row>
    <row r="177" spans="1:27" ht="12.75">
      <c r="A177" s="175"/>
      <c r="C177" s="85"/>
      <c r="D177" s="61"/>
      <c r="E177" s="65" t="s">
        <v>315</v>
      </c>
      <c r="F177" s="52"/>
      <c r="G177" s="53"/>
      <c r="O177" s="53"/>
      <c r="T177" s="22"/>
      <c r="U177" s="22"/>
      <c r="V177" s="22"/>
      <c r="W177" s="54"/>
      <c r="X177" s="54"/>
      <c r="Y177" s="110"/>
      <c r="Z177" s="73"/>
      <c r="AA177" s="57"/>
    </row>
    <row r="178" spans="1:27" ht="13.5" thickBot="1">
      <c r="A178" s="175"/>
      <c r="C178" s="152"/>
      <c r="D178" s="166"/>
      <c r="E178" s="153" t="s">
        <v>316</v>
      </c>
      <c r="F178" s="137"/>
      <c r="G178" s="154"/>
      <c r="H178" s="155"/>
      <c r="I178" s="155"/>
      <c r="J178" s="155"/>
      <c r="K178" s="155"/>
      <c r="L178" s="155"/>
      <c r="M178" s="155"/>
      <c r="N178" s="156"/>
      <c r="O178" s="154"/>
      <c r="P178" s="158"/>
      <c r="Q178" s="155"/>
      <c r="R178" s="155"/>
      <c r="S178" s="130"/>
      <c r="T178" s="132" t="s">
        <v>0</v>
      </c>
      <c r="U178" s="133" t="s">
        <v>145</v>
      </c>
      <c r="V178" s="155"/>
      <c r="W178" s="155"/>
      <c r="X178" s="155"/>
      <c r="Y178" s="155"/>
      <c r="Z178" s="155"/>
      <c r="AA178" s="154"/>
    </row>
    <row r="180" spans="3:27" ht="18" customHeight="1">
      <c r="C180" s="124"/>
      <c r="D180" s="1"/>
      <c r="E180" s="1"/>
      <c r="F180" s="125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3:27" ht="13.5" customHeight="1">
      <c r="C181" s="124"/>
      <c r="D181" s="1"/>
      <c r="E181" s="1"/>
      <c r="F181" s="125"/>
      <c r="G181" s="1"/>
      <c r="H181" s="1"/>
      <c r="I181" s="1"/>
      <c r="K181" s="114" t="s">
        <v>317</v>
      </c>
      <c r="V181" s="115" t="s">
        <v>121</v>
      </c>
      <c r="AA181" s="1"/>
    </row>
    <row r="182" spans="11:22" ht="12.75">
      <c r="K182" s="114" t="s">
        <v>318</v>
      </c>
      <c r="V182" s="115" t="s">
        <v>122</v>
      </c>
    </row>
    <row r="183" spans="11:22" ht="12.75">
      <c r="K183" s="114" t="s">
        <v>319</v>
      </c>
      <c r="V183" s="115"/>
    </row>
    <row r="184" spans="11:22" ht="12.75">
      <c r="K184" s="116" t="s">
        <v>123</v>
      </c>
      <c r="L184" s="172" t="s">
        <v>320</v>
      </c>
      <c r="V184" s="115" t="s">
        <v>336</v>
      </c>
    </row>
    <row r="185" ht="12.75">
      <c r="K185" s="116" t="s">
        <v>321</v>
      </c>
    </row>
    <row r="186" ht="12.75">
      <c r="K186" s="116" t="s">
        <v>322</v>
      </c>
    </row>
    <row r="187" ht="12.75">
      <c r="K187" s="116"/>
    </row>
    <row r="188" ht="13.5" thickBot="1">
      <c r="K188" s="116"/>
    </row>
    <row r="189" spans="1:28" ht="20.25" thickBot="1">
      <c r="A189" s="175"/>
      <c r="C189" s="96"/>
      <c r="D189" s="99" t="s">
        <v>69</v>
      </c>
      <c r="E189" s="97"/>
      <c r="F189" s="97"/>
      <c r="G189" s="97"/>
      <c r="H189" s="97"/>
      <c r="I189" s="97"/>
      <c r="J189" s="97"/>
      <c r="K189" s="104" t="s">
        <v>0</v>
      </c>
      <c r="L189" s="97"/>
      <c r="M189" s="97"/>
      <c r="N189" s="97"/>
      <c r="O189" s="97"/>
      <c r="P189" s="170" t="s">
        <v>218</v>
      </c>
      <c r="Q189" s="97"/>
      <c r="R189" s="97"/>
      <c r="S189" s="97"/>
      <c r="T189" s="97"/>
      <c r="U189" s="97"/>
      <c r="V189" s="97"/>
      <c r="W189" s="97"/>
      <c r="X189" s="97"/>
      <c r="Y189" s="97"/>
      <c r="Z189" s="97"/>
      <c r="AA189" s="98"/>
      <c r="AB189" s="1"/>
    </row>
    <row r="190" spans="1:27" ht="12.75">
      <c r="A190" s="175"/>
      <c r="C190" s="103" t="s">
        <v>92</v>
      </c>
      <c r="D190" s="55"/>
      <c r="E190" s="78" t="s">
        <v>20</v>
      </c>
      <c r="F190" s="79"/>
      <c r="G190" s="80"/>
      <c r="H190" s="78" t="s">
        <v>37</v>
      </c>
      <c r="I190" s="79"/>
      <c r="J190" s="79"/>
      <c r="K190" s="79"/>
      <c r="L190" s="79"/>
      <c r="M190" s="79"/>
      <c r="N190" s="79"/>
      <c r="O190" s="80"/>
      <c r="P190" s="28" t="s">
        <v>38</v>
      </c>
      <c r="Q190" s="79"/>
      <c r="R190" s="79"/>
      <c r="S190" s="79"/>
      <c r="T190" s="79"/>
      <c r="U190" s="79"/>
      <c r="V190" s="79"/>
      <c r="W190" s="79"/>
      <c r="X190" s="79"/>
      <c r="Y190" s="79"/>
      <c r="Z190" s="81"/>
      <c r="AA190" s="50"/>
    </row>
    <row r="191" spans="1:27" ht="12.75">
      <c r="A191" s="175"/>
      <c r="C191" s="91" t="s">
        <v>93</v>
      </c>
      <c r="D191" s="55"/>
      <c r="E191" s="15" t="s">
        <v>70</v>
      </c>
      <c r="F191" s="14"/>
      <c r="G191" s="32"/>
      <c r="H191" s="18" t="s">
        <v>1</v>
      </c>
      <c r="I191" s="48" t="s">
        <v>2</v>
      </c>
      <c r="J191" s="18" t="s">
        <v>3</v>
      </c>
      <c r="K191" s="18" t="s">
        <v>4</v>
      </c>
      <c r="L191" s="18" t="s">
        <v>5</v>
      </c>
      <c r="M191" s="18" t="s">
        <v>6</v>
      </c>
      <c r="N191" s="18" t="s">
        <v>6</v>
      </c>
      <c r="O191" s="34"/>
      <c r="P191" s="19" t="s">
        <v>21</v>
      </c>
      <c r="Q191" s="16" t="s">
        <v>23</v>
      </c>
      <c r="R191" s="16" t="s">
        <v>24</v>
      </c>
      <c r="S191" s="16" t="s">
        <v>25</v>
      </c>
      <c r="T191" s="16" t="s">
        <v>26</v>
      </c>
      <c r="U191" s="16" t="s">
        <v>31</v>
      </c>
      <c r="V191" s="16" t="s">
        <v>27</v>
      </c>
      <c r="W191" s="16" t="s">
        <v>28</v>
      </c>
      <c r="X191" s="16" t="s">
        <v>29</v>
      </c>
      <c r="Y191" s="16" t="s">
        <v>30</v>
      </c>
      <c r="Z191" s="16" t="s">
        <v>120</v>
      </c>
      <c r="AA191" s="50"/>
    </row>
    <row r="192" spans="1:27" ht="12.75">
      <c r="A192" s="175"/>
      <c r="C192" s="94" t="s">
        <v>106</v>
      </c>
      <c r="D192" s="55"/>
      <c r="E192" s="24" t="s">
        <v>32</v>
      </c>
      <c r="F192" s="7" t="s">
        <v>1</v>
      </c>
      <c r="G192" s="33"/>
      <c r="H192" s="14"/>
      <c r="I192" s="8" t="s">
        <v>7</v>
      </c>
      <c r="J192" s="14"/>
      <c r="K192" s="14"/>
      <c r="L192" s="14"/>
      <c r="M192" s="9" t="s">
        <v>8</v>
      </c>
      <c r="N192" s="9" t="s">
        <v>9</v>
      </c>
      <c r="O192" s="34"/>
      <c r="P192" s="21" t="s">
        <v>22</v>
      </c>
      <c r="Q192" s="17"/>
      <c r="R192" s="17"/>
      <c r="S192" s="17"/>
      <c r="T192" s="17"/>
      <c r="U192" s="17"/>
      <c r="V192" s="14"/>
      <c r="W192" s="14"/>
      <c r="X192" s="14"/>
      <c r="Y192" s="14" t="s">
        <v>0</v>
      </c>
      <c r="Z192" s="14" t="s">
        <v>0</v>
      </c>
      <c r="AA192" s="50"/>
    </row>
    <row r="193" spans="1:27" ht="12.75">
      <c r="A193" s="175"/>
      <c r="C193" s="94" t="s">
        <v>107</v>
      </c>
      <c r="D193" s="55"/>
      <c r="E193" s="10">
        <v>5609</v>
      </c>
      <c r="F193" s="105" t="s">
        <v>64</v>
      </c>
      <c r="G193" s="51"/>
      <c r="H193" s="11" t="s">
        <v>0</v>
      </c>
      <c r="I193" s="13" t="s">
        <v>0</v>
      </c>
      <c r="J193" s="10" t="s">
        <v>0</v>
      </c>
      <c r="K193" s="10" t="s">
        <v>0</v>
      </c>
      <c r="L193" s="10" t="s">
        <v>0</v>
      </c>
      <c r="M193" s="10"/>
      <c r="N193" s="10"/>
      <c r="O193" s="29"/>
      <c r="P193" s="10" t="s">
        <v>49</v>
      </c>
      <c r="Q193" s="2"/>
      <c r="R193" s="2"/>
      <c r="S193" s="23"/>
      <c r="T193" s="35"/>
      <c r="U193" s="23"/>
      <c r="V193" s="36"/>
      <c r="W193" s="23"/>
      <c r="X193" s="23"/>
      <c r="Y193" s="23"/>
      <c r="Z193" s="23"/>
      <c r="AA193" s="50"/>
    </row>
    <row r="194" spans="1:27" ht="12.75">
      <c r="A194" s="175"/>
      <c r="C194" s="85"/>
      <c r="D194" s="55"/>
      <c r="E194" s="59"/>
      <c r="F194" s="22" t="s">
        <v>71</v>
      </c>
      <c r="G194" s="108" t="s">
        <v>0</v>
      </c>
      <c r="H194" s="10" t="s">
        <v>0</v>
      </c>
      <c r="I194" s="13" t="s">
        <v>0</v>
      </c>
      <c r="J194" s="10" t="s">
        <v>0</v>
      </c>
      <c r="K194" s="10" t="s">
        <v>0</v>
      </c>
      <c r="L194" s="10" t="s">
        <v>0</v>
      </c>
      <c r="M194" s="10" t="s">
        <v>0</v>
      </c>
      <c r="N194" s="10" t="s">
        <v>0</v>
      </c>
      <c r="O194" s="67"/>
      <c r="P194" s="11" t="s">
        <v>0</v>
      </c>
      <c r="Q194" s="24" t="s">
        <v>73</v>
      </c>
      <c r="R194" s="24">
        <v>6</v>
      </c>
      <c r="S194" s="70" t="s">
        <v>72</v>
      </c>
      <c r="T194" s="20">
        <v>1</v>
      </c>
      <c r="U194" s="15" t="s">
        <v>84</v>
      </c>
      <c r="V194" s="76">
        <v>2</v>
      </c>
      <c r="W194" s="14" t="s">
        <v>57</v>
      </c>
      <c r="X194" s="24">
        <v>2</v>
      </c>
      <c r="Y194" s="71">
        <v>941</v>
      </c>
      <c r="Z194" s="117">
        <v>1263.57</v>
      </c>
      <c r="AA194" s="50"/>
    </row>
    <row r="195" spans="1:28" ht="12.75">
      <c r="A195" s="175"/>
      <c r="C195" s="85"/>
      <c r="D195" s="57"/>
      <c r="E195" s="47" t="s">
        <v>112</v>
      </c>
      <c r="F195" s="47"/>
      <c r="G195" s="107"/>
      <c r="H195" s="22"/>
      <c r="I195" s="60"/>
      <c r="J195" s="22"/>
      <c r="K195" s="22"/>
      <c r="L195" s="22"/>
      <c r="M195" s="22"/>
      <c r="N195" s="22"/>
      <c r="O195" s="67"/>
      <c r="P195" s="83"/>
      <c r="Q195" s="54"/>
      <c r="R195" s="54"/>
      <c r="S195" s="83"/>
      <c r="T195" s="10" t="s">
        <v>0</v>
      </c>
      <c r="U195" s="10" t="s">
        <v>0</v>
      </c>
      <c r="V195" s="10" t="s">
        <v>0</v>
      </c>
      <c r="W195" s="148" t="s">
        <v>193</v>
      </c>
      <c r="X195" s="24" t="s">
        <v>0</v>
      </c>
      <c r="Y195" s="149">
        <v>303</v>
      </c>
      <c r="Z195" s="117" t="s">
        <v>0</v>
      </c>
      <c r="AA195" s="50"/>
      <c r="AB195" s="150" t="s">
        <v>0</v>
      </c>
    </row>
    <row r="196" spans="1:27" ht="12.75">
      <c r="A196" s="175"/>
      <c r="C196" s="92" t="s">
        <v>96</v>
      </c>
      <c r="D196" s="57"/>
      <c r="E196" s="22" t="s">
        <v>0</v>
      </c>
      <c r="F196" s="22"/>
      <c r="G196" s="107"/>
      <c r="H196" s="60" t="s">
        <v>0</v>
      </c>
      <c r="I196" s="60"/>
      <c r="J196" s="22"/>
      <c r="K196" s="22"/>
      <c r="L196" s="22"/>
      <c r="M196" s="22"/>
      <c r="N196" s="22"/>
      <c r="O196" s="67"/>
      <c r="P196" s="83"/>
      <c r="Q196" s="54"/>
      <c r="R196" s="54"/>
      <c r="S196" s="83"/>
      <c r="T196" s="10">
        <v>2</v>
      </c>
      <c r="U196" s="10" t="s">
        <v>206</v>
      </c>
      <c r="V196" s="10">
        <v>2</v>
      </c>
      <c r="W196" s="24" t="s">
        <v>40</v>
      </c>
      <c r="X196" s="24">
        <v>3</v>
      </c>
      <c r="Y196" s="71">
        <v>32</v>
      </c>
      <c r="Z196" s="117">
        <v>178.49</v>
      </c>
      <c r="AA196" s="55"/>
    </row>
    <row r="197" spans="1:27" ht="12.75">
      <c r="A197" s="175"/>
      <c r="C197" s="100"/>
      <c r="D197" s="57"/>
      <c r="E197" s="22"/>
      <c r="F197" s="22"/>
      <c r="G197" s="107"/>
      <c r="H197" s="60"/>
      <c r="I197" s="60"/>
      <c r="J197" s="22"/>
      <c r="K197" s="22"/>
      <c r="L197" s="22"/>
      <c r="M197" s="22"/>
      <c r="N197" s="22"/>
      <c r="O197" s="67"/>
      <c r="P197" s="83"/>
      <c r="Q197" s="54"/>
      <c r="R197" s="54"/>
      <c r="S197" s="83"/>
      <c r="T197" s="10"/>
      <c r="U197" s="10"/>
      <c r="V197" s="10" t="s">
        <v>0</v>
      </c>
      <c r="W197" s="148" t="s">
        <v>193</v>
      </c>
      <c r="X197" s="24" t="s">
        <v>0</v>
      </c>
      <c r="Y197" s="71">
        <v>47</v>
      </c>
      <c r="Z197" s="117"/>
      <c r="AA197" s="55"/>
    </row>
    <row r="198" spans="1:27" ht="12.75">
      <c r="A198" s="175"/>
      <c r="C198" s="103"/>
      <c r="D198" s="57"/>
      <c r="E198" s="22"/>
      <c r="F198" s="22"/>
      <c r="G198" s="107"/>
      <c r="H198" s="60"/>
      <c r="I198" s="60"/>
      <c r="J198" s="22"/>
      <c r="K198" s="22"/>
      <c r="L198" s="22"/>
      <c r="M198" s="22"/>
      <c r="N198" s="22"/>
      <c r="O198" s="67"/>
      <c r="P198" s="83"/>
      <c r="Q198" s="54"/>
      <c r="R198" s="54"/>
      <c r="S198" s="83"/>
      <c r="T198" s="10">
        <v>53</v>
      </c>
      <c r="U198" s="10" t="s">
        <v>197</v>
      </c>
      <c r="V198" s="10" t="s">
        <v>0</v>
      </c>
      <c r="W198" s="198" t="s">
        <v>305</v>
      </c>
      <c r="Z198" s="199" t="s">
        <v>306</v>
      </c>
      <c r="AA198" s="55"/>
    </row>
    <row r="199" spans="1:27" ht="12.75">
      <c r="A199" s="175"/>
      <c r="C199" s="103" t="s">
        <v>339</v>
      </c>
      <c r="D199" s="57"/>
      <c r="E199" s="22"/>
      <c r="F199" s="22"/>
      <c r="G199" s="107"/>
      <c r="H199" s="60"/>
      <c r="I199" s="60"/>
      <c r="J199" s="22"/>
      <c r="K199" s="22"/>
      <c r="L199" s="22"/>
      <c r="M199" s="22"/>
      <c r="N199" s="22"/>
      <c r="O199" s="67"/>
      <c r="P199" s="83"/>
      <c r="Q199" s="54"/>
      <c r="R199" s="54"/>
      <c r="S199" s="83"/>
      <c r="T199" s="22"/>
      <c r="U199" s="22"/>
      <c r="V199" s="10" t="s">
        <v>0</v>
      </c>
      <c r="W199" s="148" t="s">
        <v>193</v>
      </c>
      <c r="X199" s="24" t="s">
        <v>0</v>
      </c>
      <c r="Y199" s="71">
        <v>251</v>
      </c>
      <c r="Z199" s="117"/>
      <c r="AA199" s="55"/>
    </row>
    <row r="200" spans="1:27" ht="12.75">
      <c r="A200" s="175"/>
      <c r="C200" s="103" t="s">
        <v>0</v>
      </c>
      <c r="D200" s="57"/>
      <c r="E200" s="22" t="s">
        <v>0</v>
      </c>
      <c r="F200" s="22"/>
      <c r="G200" s="74"/>
      <c r="H200" s="60" t="s">
        <v>0</v>
      </c>
      <c r="I200" s="5"/>
      <c r="J200" s="1"/>
      <c r="K200" s="1"/>
      <c r="L200" s="1"/>
      <c r="M200" s="1"/>
      <c r="N200" s="68"/>
      <c r="O200" s="50"/>
      <c r="P200" s="59"/>
      <c r="Q200" s="1"/>
      <c r="R200" s="1"/>
      <c r="S200" s="22" t="s">
        <v>0</v>
      </c>
      <c r="T200" s="22" t="s">
        <v>0</v>
      </c>
      <c r="U200" s="22" t="s">
        <v>0</v>
      </c>
      <c r="V200" s="22" t="s">
        <v>0</v>
      </c>
      <c r="W200" s="54" t="s">
        <v>0</v>
      </c>
      <c r="X200" s="54" t="s">
        <v>0</v>
      </c>
      <c r="Y200" s="72" t="s">
        <v>0</v>
      </c>
      <c r="Z200" s="73" t="s">
        <v>0</v>
      </c>
      <c r="AA200" s="55"/>
    </row>
    <row r="201" spans="1:27" ht="12.75">
      <c r="A201" s="175"/>
      <c r="C201" s="103"/>
      <c r="D201" s="57"/>
      <c r="E201" s="44"/>
      <c r="F201" s="38"/>
      <c r="G201" s="57"/>
      <c r="H201" s="60"/>
      <c r="I201" s="5"/>
      <c r="J201" s="1"/>
      <c r="K201" s="1"/>
      <c r="L201" s="1"/>
      <c r="M201" s="1"/>
      <c r="N201" s="68"/>
      <c r="O201" s="58"/>
      <c r="P201" s="1"/>
      <c r="Q201" s="1"/>
      <c r="R201" s="1"/>
      <c r="S201" s="22"/>
      <c r="T201" s="22" t="s">
        <v>0</v>
      </c>
      <c r="U201" s="22" t="s">
        <v>330</v>
      </c>
      <c r="V201" s="22"/>
      <c r="W201" s="54"/>
      <c r="X201" s="54"/>
      <c r="Y201" s="72"/>
      <c r="Z201" s="73"/>
      <c r="AA201" s="55"/>
    </row>
    <row r="202" spans="1:27" ht="12.75">
      <c r="A202" s="175"/>
      <c r="C202" s="103" t="s">
        <v>0</v>
      </c>
      <c r="D202" s="57"/>
      <c r="E202" s="65" t="s">
        <v>315</v>
      </c>
      <c r="F202" s="52"/>
      <c r="G202" s="57"/>
      <c r="H202" s="60"/>
      <c r="I202" s="5"/>
      <c r="J202" s="1"/>
      <c r="K202" s="1"/>
      <c r="L202" s="1"/>
      <c r="M202" s="1"/>
      <c r="N202" s="68"/>
      <c r="O202" s="58"/>
      <c r="P202" s="1"/>
      <c r="Q202" s="1"/>
      <c r="R202" s="1"/>
      <c r="S202" s="22"/>
      <c r="T202" s="22"/>
      <c r="U202" s="22" t="s">
        <v>0</v>
      </c>
      <c r="V202" s="22"/>
      <c r="W202" s="54"/>
      <c r="X202" s="54"/>
      <c r="Y202" s="72"/>
      <c r="Z202" s="73"/>
      <c r="AA202" s="55"/>
    </row>
    <row r="203" spans="1:27" ht="13.5" thickBot="1">
      <c r="A203" s="175"/>
      <c r="C203" s="159" t="s">
        <v>0</v>
      </c>
      <c r="D203" s="129"/>
      <c r="E203" s="153" t="s">
        <v>316</v>
      </c>
      <c r="F203" s="137"/>
      <c r="G203" s="138"/>
      <c r="H203" s="120"/>
      <c r="I203" s="120"/>
      <c r="J203" s="120"/>
      <c r="K203" s="120"/>
      <c r="L203" s="120"/>
      <c r="M203" s="120"/>
      <c r="N203" s="139"/>
      <c r="O203" s="138"/>
      <c r="P203" s="130" t="s">
        <v>0</v>
      </c>
      <c r="Q203" s="120"/>
      <c r="R203" s="120"/>
      <c r="S203" s="130"/>
      <c r="T203" s="132" t="s">
        <v>0</v>
      </c>
      <c r="U203" s="133" t="s">
        <v>146</v>
      </c>
      <c r="V203" s="120"/>
      <c r="W203" s="120"/>
      <c r="X203" s="120"/>
      <c r="Y203" s="120"/>
      <c r="Z203" s="120"/>
      <c r="AA203" s="160"/>
    </row>
    <row r="204" spans="3:27" ht="12.75" customHeight="1">
      <c r="C204" s="124"/>
      <c r="D204" s="1"/>
      <c r="E204" s="1"/>
      <c r="F204" s="125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3:27" ht="12.75" customHeight="1">
      <c r="C205" s="124"/>
      <c r="D205" s="1"/>
      <c r="E205" s="1"/>
      <c r="F205" s="125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3:27" ht="12.75" customHeight="1" thickBot="1">
      <c r="C206" s="124"/>
      <c r="D206" s="1"/>
      <c r="E206" s="1"/>
      <c r="F206" s="125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spans="1:27" ht="20.25" thickBot="1">
      <c r="A207" s="175"/>
      <c r="C207" s="96"/>
      <c r="D207" s="99" t="s">
        <v>124</v>
      </c>
      <c r="E207" s="97"/>
      <c r="F207" s="97"/>
      <c r="G207" s="97"/>
      <c r="H207" s="97"/>
      <c r="I207" s="97"/>
      <c r="J207" s="97"/>
      <c r="K207" s="99" t="s">
        <v>127</v>
      </c>
      <c r="L207" s="97"/>
      <c r="M207" s="97"/>
      <c r="N207" s="97"/>
      <c r="O207" s="97"/>
      <c r="P207" s="170" t="s">
        <v>218</v>
      </c>
      <c r="Q207" s="97"/>
      <c r="R207" s="97"/>
      <c r="S207" s="97"/>
      <c r="T207" s="97"/>
      <c r="U207" s="97"/>
      <c r="V207" s="97"/>
      <c r="W207" s="97"/>
      <c r="X207" s="97"/>
      <c r="Y207" s="97"/>
      <c r="Z207" s="97"/>
      <c r="AA207" s="98"/>
    </row>
    <row r="208" spans="1:27" ht="12.75">
      <c r="A208" s="175"/>
      <c r="C208" s="103" t="s">
        <v>92</v>
      </c>
      <c r="D208" s="55"/>
      <c r="E208" s="78" t="s">
        <v>20</v>
      </c>
      <c r="F208" s="79"/>
      <c r="G208" s="80"/>
      <c r="H208" s="78" t="s">
        <v>37</v>
      </c>
      <c r="I208" s="79"/>
      <c r="J208" s="79"/>
      <c r="K208" s="79"/>
      <c r="L208" s="79"/>
      <c r="M208" s="79"/>
      <c r="N208" s="79"/>
      <c r="O208" s="80"/>
      <c r="P208" s="28" t="s">
        <v>38</v>
      </c>
      <c r="Q208" s="79"/>
      <c r="R208" s="79"/>
      <c r="S208" s="79"/>
      <c r="T208" s="79"/>
      <c r="U208" s="79"/>
      <c r="V208" s="79"/>
      <c r="W208" s="79"/>
      <c r="X208" s="79"/>
      <c r="Y208" s="79"/>
      <c r="Z208" s="81"/>
      <c r="AA208" s="126"/>
    </row>
    <row r="209" spans="1:27" ht="12.75">
      <c r="A209" s="175"/>
      <c r="C209" s="91" t="s">
        <v>93</v>
      </c>
      <c r="D209" s="55"/>
      <c r="E209" s="15" t="s">
        <v>70</v>
      </c>
      <c r="F209" s="14"/>
      <c r="G209" s="32"/>
      <c r="H209" s="18" t="s">
        <v>1</v>
      </c>
      <c r="I209" s="48" t="s">
        <v>2</v>
      </c>
      <c r="J209" s="18" t="s">
        <v>3</v>
      </c>
      <c r="K209" s="18" t="s">
        <v>4</v>
      </c>
      <c r="L209" s="18" t="s">
        <v>5</v>
      </c>
      <c r="M209" s="18" t="s">
        <v>6</v>
      </c>
      <c r="N209" s="18" t="s">
        <v>6</v>
      </c>
      <c r="O209" s="34"/>
      <c r="P209" s="19" t="s">
        <v>21</v>
      </c>
      <c r="Q209" s="16" t="s">
        <v>23</v>
      </c>
      <c r="R209" s="16" t="s">
        <v>24</v>
      </c>
      <c r="S209" s="16" t="s">
        <v>25</v>
      </c>
      <c r="T209" s="16" t="s">
        <v>26</v>
      </c>
      <c r="U209" s="16" t="s">
        <v>31</v>
      </c>
      <c r="V209" s="16" t="s">
        <v>27</v>
      </c>
      <c r="W209" s="16" t="s">
        <v>28</v>
      </c>
      <c r="X209" s="16" t="s">
        <v>29</v>
      </c>
      <c r="Y209" s="16" t="s">
        <v>30</v>
      </c>
      <c r="Z209" s="16" t="s">
        <v>120</v>
      </c>
      <c r="AA209" s="126"/>
    </row>
    <row r="210" spans="1:27" ht="12.75">
      <c r="A210" s="175"/>
      <c r="C210" s="94" t="s">
        <v>94</v>
      </c>
      <c r="D210" s="50"/>
      <c r="E210" s="24" t="s">
        <v>32</v>
      </c>
      <c r="F210" s="25" t="s">
        <v>1</v>
      </c>
      <c r="G210" s="33"/>
      <c r="H210" s="14"/>
      <c r="I210" s="8" t="s">
        <v>7</v>
      </c>
      <c r="J210" s="14"/>
      <c r="K210" s="14"/>
      <c r="L210" s="14"/>
      <c r="M210" s="9" t="s">
        <v>8</v>
      </c>
      <c r="N210" s="9" t="s">
        <v>9</v>
      </c>
      <c r="O210" s="34"/>
      <c r="P210" s="21" t="s">
        <v>22</v>
      </c>
      <c r="Q210" s="17"/>
      <c r="R210" s="17"/>
      <c r="S210" s="17"/>
      <c r="T210" s="17"/>
      <c r="U210" s="17"/>
      <c r="V210" s="14"/>
      <c r="W210" s="14"/>
      <c r="X210" s="14"/>
      <c r="Y210" s="14" t="s">
        <v>0</v>
      </c>
      <c r="Z210" s="14" t="s">
        <v>0</v>
      </c>
      <c r="AA210" s="126"/>
    </row>
    <row r="211" spans="1:27" ht="12.75">
      <c r="A211" s="175"/>
      <c r="C211" s="94" t="s">
        <v>95</v>
      </c>
      <c r="D211" s="58"/>
      <c r="E211" s="26">
        <v>9477</v>
      </c>
      <c r="F211" s="70" t="s">
        <v>126</v>
      </c>
      <c r="G211" s="51"/>
      <c r="H211" s="70" t="s">
        <v>130</v>
      </c>
      <c r="I211" s="13" t="s">
        <v>0</v>
      </c>
      <c r="J211" s="10" t="s">
        <v>232</v>
      </c>
      <c r="K211" s="10" t="s">
        <v>0</v>
      </c>
      <c r="L211" s="10">
        <v>353</v>
      </c>
      <c r="M211" s="10" t="s">
        <v>0</v>
      </c>
      <c r="N211" s="20" t="s">
        <v>0</v>
      </c>
      <c r="O211" s="29"/>
      <c r="P211" s="10" t="s">
        <v>49</v>
      </c>
      <c r="Q211" s="2"/>
      <c r="R211" s="2"/>
      <c r="S211" s="23"/>
      <c r="T211" s="23"/>
      <c r="U211" s="23"/>
      <c r="V211" s="23"/>
      <c r="W211" s="23"/>
      <c r="X211" s="23"/>
      <c r="Y211" s="23"/>
      <c r="Z211" s="16" t="s">
        <v>0</v>
      </c>
      <c r="AA211" s="126"/>
    </row>
    <row r="212" spans="1:28" ht="12.75">
      <c r="A212" s="175"/>
      <c r="C212" s="27"/>
      <c r="D212" s="58"/>
      <c r="E212" s="119" t="s">
        <v>0</v>
      </c>
      <c r="F212" s="70" t="s">
        <v>130</v>
      </c>
      <c r="G212" s="51" t="s">
        <v>0</v>
      </c>
      <c r="H212" s="70" t="s">
        <v>126</v>
      </c>
      <c r="I212" s="13" t="s">
        <v>0</v>
      </c>
      <c r="J212" s="10" t="s">
        <v>232</v>
      </c>
      <c r="K212" s="10" t="s">
        <v>0</v>
      </c>
      <c r="L212" s="10">
        <v>204</v>
      </c>
      <c r="M212" s="10" t="s">
        <v>0</v>
      </c>
      <c r="N212" s="20" t="s">
        <v>0</v>
      </c>
      <c r="O212" s="30"/>
      <c r="P212" s="15" t="s">
        <v>0</v>
      </c>
      <c r="Q212" s="14" t="s">
        <v>73</v>
      </c>
      <c r="R212" s="14">
        <v>6</v>
      </c>
      <c r="S212" s="70" t="s">
        <v>130</v>
      </c>
      <c r="T212" s="10" t="s">
        <v>0</v>
      </c>
      <c r="U212" s="10" t="s">
        <v>131</v>
      </c>
      <c r="V212" s="10">
        <v>2</v>
      </c>
      <c r="W212" s="24" t="s">
        <v>125</v>
      </c>
      <c r="X212" s="24" t="s">
        <v>0</v>
      </c>
      <c r="Y212" s="71" t="s">
        <v>0</v>
      </c>
      <c r="Z212" s="118">
        <v>2490</v>
      </c>
      <c r="AA212" s="126"/>
      <c r="AB212" s="150" t="s">
        <v>0</v>
      </c>
    </row>
    <row r="213" spans="1:27" ht="12.75">
      <c r="A213" s="175"/>
      <c r="C213" s="92" t="s">
        <v>96</v>
      </c>
      <c r="D213" s="57"/>
      <c r="E213" s="39" t="s">
        <v>0</v>
      </c>
      <c r="F213" s="52"/>
      <c r="G213" s="74"/>
      <c r="H213" s="11" t="s">
        <v>0</v>
      </c>
      <c r="I213" s="13" t="s">
        <v>0</v>
      </c>
      <c r="J213" s="10" t="s">
        <v>0</v>
      </c>
      <c r="K213" s="10"/>
      <c r="L213" s="10" t="s">
        <v>0</v>
      </c>
      <c r="M213" s="10"/>
      <c r="N213" s="20"/>
      <c r="O213" s="45"/>
      <c r="P213" s="35"/>
      <c r="Q213" s="43"/>
      <c r="R213" s="43"/>
      <c r="S213" s="70" t="s">
        <v>126</v>
      </c>
      <c r="T213" s="22" t="s">
        <v>0</v>
      </c>
      <c r="U213" s="22" t="s">
        <v>0</v>
      </c>
      <c r="V213" s="22" t="s">
        <v>0</v>
      </c>
      <c r="W213" s="54" t="s">
        <v>0</v>
      </c>
      <c r="X213" s="54" t="s">
        <v>0</v>
      </c>
      <c r="Y213" s="72" t="s">
        <v>0</v>
      </c>
      <c r="Z213" s="73" t="s">
        <v>0</v>
      </c>
      <c r="AA213" s="127"/>
    </row>
    <row r="214" spans="1:27" ht="12.75">
      <c r="A214" s="175"/>
      <c r="C214" s="100" t="s">
        <v>128</v>
      </c>
      <c r="D214" s="61"/>
      <c r="E214" s="22" t="s">
        <v>0</v>
      </c>
      <c r="F214" s="22"/>
      <c r="G214" s="61"/>
      <c r="H214" s="49" t="s">
        <v>0</v>
      </c>
      <c r="I214" s="1"/>
      <c r="J214" s="1"/>
      <c r="K214" s="1"/>
      <c r="L214" s="1"/>
      <c r="M214" s="1"/>
      <c r="N214" s="1"/>
      <c r="O214" s="53"/>
      <c r="P214" s="1"/>
      <c r="Q214" s="1"/>
      <c r="R214" s="1"/>
      <c r="S214" s="22" t="s">
        <v>0</v>
      </c>
      <c r="T214" s="1"/>
      <c r="U214" s="22" t="s">
        <v>330</v>
      </c>
      <c r="V214" s="1"/>
      <c r="W214" s="1"/>
      <c r="X214" s="1"/>
      <c r="Y214" s="1"/>
      <c r="Z214" s="1"/>
      <c r="AA214" s="128"/>
    </row>
    <row r="215" spans="1:27" ht="12.75">
      <c r="A215" s="175"/>
      <c r="C215" s="103" t="s">
        <v>129</v>
      </c>
      <c r="D215" s="57"/>
      <c r="E215" s="44"/>
      <c r="F215" s="38"/>
      <c r="G215" s="57"/>
      <c r="H215" s="22" t="s">
        <v>0</v>
      </c>
      <c r="N215" s="1"/>
      <c r="O215" s="57"/>
      <c r="P215" s="1"/>
      <c r="Q215" s="1"/>
      <c r="R215" s="1"/>
      <c r="S215" s="22"/>
      <c r="T215" s="1"/>
      <c r="U215" s="22" t="s">
        <v>0</v>
      </c>
      <c r="V215" s="1"/>
      <c r="W215" s="1"/>
      <c r="X215" s="1"/>
      <c r="Y215" s="1"/>
      <c r="Z215" s="1"/>
      <c r="AA215" s="127"/>
    </row>
    <row r="216" spans="1:27" ht="12.75">
      <c r="A216" s="175"/>
      <c r="C216" s="103"/>
      <c r="D216" s="57"/>
      <c r="E216" s="65" t="s">
        <v>315</v>
      </c>
      <c r="F216" s="52"/>
      <c r="G216" s="57"/>
      <c r="H216" s="22" t="s">
        <v>0</v>
      </c>
      <c r="I216" s="1"/>
      <c r="J216" s="1"/>
      <c r="K216" s="1"/>
      <c r="L216" s="1"/>
      <c r="M216" s="1"/>
      <c r="N216" s="1"/>
      <c r="O216" s="57"/>
      <c r="P216" s="1"/>
      <c r="Q216" s="1"/>
      <c r="R216" s="1"/>
      <c r="S216" s="22"/>
      <c r="T216" s="1"/>
      <c r="U216" s="22"/>
      <c r="V216" s="1"/>
      <c r="W216" s="1"/>
      <c r="X216" s="1"/>
      <c r="Y216" s="1"/>
      <c r="Z216" s="1"/>
      <c r="AA216" s="127"/>
    </row>
    <row r="217" spans="1:27" ht="13.5" thickBot="1">
      <c r="A217" s="175"/>
      <c r="C217" s="161"/>
      <c r="D217" s="129"/>
      <c r="E217" s="153" t="s">
        <v>316</v>
      </c>
      <c r="F217" s="137"/>
      <c r="G217" s="129"/>
      <c r="H217" s="120"/>
      <c r="I217" s="120"/>
      <c r="J217" s="120"/>
      <c r="K217" s="120"/>
      <c r="L217" s="120"/>
      <c r="M217" s="120"/>
      <c r="N217" s="120"/>
      <c r="O217" s="129"/>
      <c r="P217" s="131"/>
      <c r="Q217" s="120"/>
      <c r="R217" s="120"/>
      <c r="S217" s="130"/>
      <c r="T217" s="132" t="s">
        <v>0</v>
      </c>
      <c r="U217" s="133" t="s">
        <v>156</v>
      </c>
      <c r="V217" s="120"/>
      <c r="W217" s="120"/>
      <c r="X217" s="120"/>
      <c r="Y217" s="120"/>
      <c r="Z217" s="120"/>
      <c r="AA217" s="134"/>
    </row>
    <row r="218" spans="3:27" ht="12.75" customHeight="1">
      <c r="C218" s="124"/>
      <c r="D218" s="1"/>
      <c r="E218" s="1"/>
      <c r="F218" s="125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spans="3:27" ht="12.75" customHeight="1" thickBot="1">
      <c r="C219" s="124"/>
      <c r="D219" s="1"/>
      <c r="E219" s="1"/>
      <c r="F219" s="125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spans="3:27" s="175" customFormat="1" ht="20.25" thickBot="1">
      <c r="C220" s="182"/>
      <c r="D220" s="183" t="s">
        <v>42</v>
      </c>
      <c r="E220" s="184"/>
      <c r="F220" s="184"/>
      <c r="G220" s="184"/>
      <c r="H220" s="184"/>
      <c r="I220" s="184"/>
      <c r="J220" s="184"/>
      <c r="K220" s="184"/>
      <c r="L220" s="184"/>
      <c r="M220" s="184"/>
      <c r="N220" s="184"/>
      <c r="O220" s="184"/>
      <c r="P220" s="204" t="s">
        <v>229</v>
      </c>
      <c r="Q220" s="184"/>
      <c r="R220" s="184"/>
      <c r="S220" s="184"/>
      <c r="T220" s="184"/>
      <c r="U220" s="184"/>
      <c r="V220" s="184"/>
      <c r="W220" s="184"/>
      <c r="X220" s="184"/>
      <c r="Y220" s="184"/>
      <c r="Z220" s="184"/>
      <c r="AA220" s="185"/>
    </row>
    <row r="221" spans="3:27" s="175" customFormat="1" ht="12.75">
      <c r="C221" s="205" t="s">
        <v>92</v>
      </c>
      <c r="D221" s="55"/>
      <c r="E221" s="207" t="s">
        <v>20</v>
      </c>
      <c r="F221" s="208"/>
      <c r="G221" s="80"/>
      <c r="H221" s="207" t="s">
        <v>37</v>
      </c>
      <c r="I221" s="208"/>
      <c r="J221" s="208"/>
      <c r="K221" s="208"/>
      <c r="L221" s="208"/>
      <c r="M221" s="208"/>
      <c r="N221" s="208"/>
      <c r="O221" s="80"/>
      <c r="P221" s="209" t="s">
        <v>38</v>
      </c>
      <c r="Q221" s="208"/>
      <c r="R221" s="208"/>
      <c r="S221" s="208"/>
      <c r="T221" s="208"/>
      <c r="U221" s="208"/>
      <c r="V221" s="208"/>
      <c r="W221" s="208"/>
      <c r="X221" s="208"/>
      <c r="Y221" s="208"/>
      <c r="Z221" s="210"/>
      <c r="AA221" s="50"/>
    </row>
    <row r="222" spans="3:27" s="175" customFormat="1" ht="12.75">
      <c r="C222" s="212" t="s">
        <v>93</v>
      </c>
      <c r="D222" s="55"/>
      <c r="E222" s="213" t="s">
        <v>33</v>
      </c>
      <c r="F222" s="214"/>
      <c r="G222" s="32"/>
      <c r="H222" s="216" t="s">
        <v>1</v>
      </c>
      <c r="I222" s="217" t="s">
        <v>2</v>
      </c>
      <c r="J222" s="216" t="s">
        <v>3</v>
      </c>
      <c r="K222" s="216" t="s">
        <v>4</v>
      </c>
      <c r="L222" s="216" t="s">
        <v>5</v>
      </c>
      <c r="M222" s="216" t="s">
        <v>6</v>
      </c>
      <c r="N222" s="216" t="s">
        <v>6</v>
      </c>
      <c r="O222" s="34"/>
      <c r="P222" s="218" t="s">
        <v>21</v>
      </c>
      <c r="Q222" s="219" t="s">
        <v>23</v>
      </c>
      <c r="R222" s="219" t="s">
        <v>24</v>
      </c>
      <c r="S222" s="219" t="s">
        <v>25</v>
      </c>
      <c r="T222" s="219" t="s">
        <v>26</v>
      </c>
      <c r="U222" s="219" t="s">
        <v>31</v>
      </c>
      <c r="V222" s="219" t="s">
        <v>27</v>
      </c>
      <c r="W222" s="219" t="s">
        <v>28</v>
      </c>
      <c r="X222" s="219" t="s">
        <v>29</v>
      </c>
      <c r="Y222" s="219" t="s">
        <v>30</v>
      </c>
      <c r="Z222" s="219" t="s">
        <v>120</v>
      </c>
      <c r="AA222" s="50"/>
    </row>
    <row r="223" spans="3:27" s="175" customFormat="1" ht="12.75">
      <c r="C223" s="220" t="s">
        <v>94</v>
      </c>
      <c r="D223" s="50"/>
      <c r="E223" s="221" t="s">
        <v>32</v>
      </c>
      <c r="F223" s="222" t="s">
        <v>1</v>
      </c>
      <c r="G223" s="33"/>
      <c r="H223" s="214"/>
      <c r="I223" s="224" t="s">
        <v>7</v>
      </c>
      <c r="J223" s="214"/>
      <c r="K223" s="214"/>
      <c r="L223" s="214"/>
      <c r="M223" s="223" t="s">
        <v>8</v>
      </c>
      <c r="N223" s="223" t="s">
        <v>9</v>
      </c>
      <c r="O223" s="34"/>
      <c r="P223" s="225" t="s">
        <v>22</v>
      </c>
      <c r="Q223" s="215"/>
      <c r="R223" s="215"/>
      <c r="S223" s="215"/>
      <c r="T223" s="215"/>
      <c r="U223" s="215"/>
      <c r="V223" s="214"/>
      <c r="W223" s="214"/>
      <c r="X223" s="214"/>
      <c r="Y223" s="214" t="s">
        <v>0</v>
      </c>
      <c r="Z223" s="215" t="s">
        <v>0</v>
      </c>
      <c r="AA223" s="50"/>
    </row>
    <row r="224" spans="3:27" s="175" customFormat="1" ht="12.75">
      <c r="C224" s="220" t="s">
        <v>95</v>
      </c>
      <c r="D224" s="50"/>
      <c r="E224" s="226">
        <v>377</v>
      </c>
      <c r="F224" s="227" t="s">
        <v>13</v>
      </c>
      <c r="G224" s="31"/>
      <c r="H224" s="227" t="s">
        <v>13</v>
      </c>
      <c r="I224" s="229" t="s">
        <v>0</v>
      </c>
      <c r="J224" s="228" t="s">
        <v>232</v>
      </c>
      <c r="K224" s="228" t="s">
        <v>0</v>
      </c>
      <c r="L224" s="228">
        <v>388</v>
      </c>
      <c r="M224" s="228"/>
      <c r="N224" s="230"/>
      <c r="O224" s="29"/>
      <c r="P224" s="228" t="s">
        <v>34</v>
      </c>
      <c r="Q224" s="231"/>
      <c r="R224" s="231"/>
      <c r="S224" s="231"/>
      <c r="T224" s="232"/>
      <c r="U224" s="232"/>
      <c r="V224" s="232"/>
      <c r="W224" s="232"/>
      <c r="X224" s="232"/>
      <c r="Y224" s="233"/>
      <c r="Z224" s="232"/>
      <c r="AA224" s="55"/>
    </row>
    <row r="225" spans="3:27" s="175" customFormat="1" ht="12.75">
      <c r="C225" s="234"/>
      <c r="D225" s="50"/>
      <c r="E225" s="234"/>
      <c r="F225" s="228">
        <v>1300</v>
      </c>
      <c r="G225" s="31"/>
      <c r="H225" s="311">
        <v>1300</v>
      </c>
      <c r="I225" s="229" t="s">
        <v>0</v>
      </c>
      <c r="J225" s="228" t="s">
        <v>333</v>
      </c>
      <c r="K225" s="221">
        <v>5</v>
      </c>
      <c r="L225" s="228">
        <v>1043</v>
      </c>
      <c r="M225" s="308">
        <f>3129/1936.27</f>
        <v>1.6159936372510033</v>
      </c>
      <c r="N225" s="308">
        <f>1043/1936.27</f>
        <v>0.5386645457503344</v>
      </c>
      <c r="O225" s="30"/>
      <c r="P225" s="228" t="s">
        <v>0</v>
      </c>
      <c r="Q225" s="221" t="s">
        <v>35</v>
      </c>
      <c r="R225" s="221">
        <v>4</v>
      </c>
      <c r="S225" s="227" t="s">
        <v>13</v>
      </c>
      <c r="T225" s="213" t="s">
        <v>0</v>
      </c>
      <c r="U225" s="213" t="s">
        <v>328</v>
      </c>
      <c r="V225" s="213" t="s">
        <v>0</v>
      </c>
      <c r="W225" s="214" t="s">
        <v>36</v>
      </c>
      <c r="X225" s="214">
        <v>2</v>
      </c>
      <c r="Y225" s="209">
        <v>2006</v>
      </c>
      <c r="Z225" s="235">
        <v>2590.03</v>
      </c>
      <c r="AA225" s="55"/>
    </row>
    <row r="226" spans="3:27" s="175" customFormat="1" ht="12.75">
      <c r="C226" s="236" t="s">
        <v>96</v>
      </c>
      <c r="D226" s="50"/>
      <c r="E226" s="249"/>
      <c r="F226" s="238"/>
      <c r="G226" s="66"/>
      <c r="H226" s="304"/>
      <c r="I226" s="305"/>
      <c r="J226" s="246"/>
      <c r="K226" s="272"/>
      <c r="L226" s="246"/>
      <c r="M226" s="306"/>
      <c r="N226" s="306"/>
      <c r="O226" s="67"/>
      <c r="P226" s="246"/>
      <c r="Q226" s="272"/>
      <c r="R226" s="272"/>
      <c r="S226" s="246" t="s">
        <v>0</v>
      </c>
      <c r="T226" s="228" t="s">
        <v>0</v>
      </c>
      <c r="U226" s="228" t="s">
        <v>0</v>
      </c>
      <c r="V226" s="228" t="s">
        <v>0</v>
      </c>
      <c r="W226" s="273" t="s">
        <v>193</v>
      </c>
      <c r="X226" s="221" t="s">
        <v>0</v>
      </c>
      <c r="Y226" s="274" t="s">
        <v>332</v>
      </c>
      <c r="Z226" s="283" t="s">
        <v>0</v>
      </c>
      <c r="AA226" s="55"/>
    </row>
    <row r="227" spans="3:27" s="175" customFormat="1" ht="12.75">
      <c r="C227" s="243"/>
      <c r="D227" s="58"/>
      <c r="E227" s="246" t="s">
        <v>0</v>
      </c>
      <c r="F227" s="238"/>
      <c r="G227" s="45"/>
      <c r="H227" s="275" t="s">
        <v>0</v>
      </c>
      <c r="I227" s="247"/>
      <c r="J227" s="248"/>
      <c r="K227" s="248"/>
      <c r="L227" s="248"/>
      <c r="M227" s="248"/>
      <c r="N227" s="206"/>
      <c r="O227" s="45"/>
      <c r="P227" s="249"/>
      <c r="Q227" s="248"/>
      <c r="R227" s="248"/>
      <c r="T227" s="241"/>
      <c r="U227" s="241"/>
      <c r="V227" s="241"/>
      <c r="W227" s="241"/>
      <c r="X227" s="241"/>
      <c r="Y227" s="241"/>
      <c r="Z227" s="206"/>
      <c r="AA227" s="50"/>
    </row>
    <row r="228" spans="3:27" s="175" customFormat="1" ht="12.75">
      <c r="C228" s="205" t="s">
        <v>108</v>
      </c>
      <c r="D228" s="55"/>
      <c r="E228" s="244"/>
      <c r="F228" s="245"/>
      <c r="G228" s="50"/>
      <c r="H228" s="22" t="s">
        <v>330</v>
      </c>
      <c r="I228" s="247"/>
      <c r="J228" s="248"/>
      <c r="K228" s="248"/>
      <c r="L228" s="248"/>
      <c r="M228" s="248"/>
      <c r="N228" s="206"/>
      <c r="O228" s="50"/>
      <c r="P228" s="249"/>
      <c r="Q228" s="248"/>
      <c r="R228" s="248"/>
      <c r="S228" s="246"/>
      <c r="T228" s="248"/>
      <c r="U228" s="22" t="s">
        <v>330</v>
      </c>
      <c r="V228" s="248"/>
      <c r="W228" s="248"/>
      <c r="X228" s="248"/>
      <c r="Y228" s="248"/>
      <c r="Z228" s="206"/>
      <c r="AA228" s="50"/>
    </row>
    <row r="229" spans="3:27" s="175" customFormat="1" ht="12.75">
      <c r="C229" s="249"/>
      <c r="D229" s="55"/>
      <c r="E229" s="250" t="s">
        <v>315</v>
      </c>
      <c r="F229" s="238"/>
      <c r="G229" s="50"/>
      <c r="H229" s="246" t="s">
        <v>0</v>
      </c>
      <c r="I229" s="247"/>
      <c r="J229" s="248"/>
      <c r="K229" s="248"/>
      <c r="L229" s="248"/>
      <c r="M229" s="248"/>
      <c r="N229" s="206"/>
      <c r="O229" s="50"/>
      <c r="P229" s="249"/>
      <c r="Q229" s="248"/>
      <c r="R229" s="248"/>
      <c r="S229" s="246"/>
      <c r="T229" s="248"/>
      <c r="U229" s="246" t="s">
        <v>0</v>
      </c>
      <c r="V229" s="248"/>
      <c r="W229" s="248"/>
      <c r="X229" s="248"/>
      <c r="Y229" s="248"/>
      <c r="Z229" s="206"/>
      <c r="AA229" s="50"/>
    </row>
    <row r="230" spans="3:27" s="175" customFormat="1" ht="13.5" thickBot="1">
      <c r="C230" s="251" t="s">
        <v>0</v>
      </c>
      <c r="D230" s="162"/>
      <c r="E230" s="253" t="s">
        <v>316</v>
      </c>
      <c r="F230" s="254"/>
      <c r="G230" s="160"/>
      <c r="H230" s="256"/>
      <c r="I230" s="257"/>
      <c r="J230" s="258"/>
      <c r="K230" s="258"/>
      <c r="L230" s="258"/>
      <c r="M230" s="258"/>
      <c r="N230" s="252"/>
      <c r="O230" s="160"/>
      <c r="P230" s="259"/>
      <c r="Q230" s="258"/>
      <c r="R230" s="258"/>
      <c r="S230" s="260"/>
      <c r="T230" s="261" t="s">
        <v>0</v>
      </c>
      <c r="U230" s="262" t="s">
        <v>147</v>
      </c>
      <c r="V230" s="258"/>
      <c r="W230" s="258"/>
      <c r="X230" s="258"/>
      <c r="Y230" s="258"/>
      <c r="Z230" s="252"/>
      <c r="AA230" s="160"/>
    </row>
    <row r="231" spans="11:22" ht="12.75">
      <c r="K231" s="114" t="s">
        <v>317</v>
      </c>
      <c r="V231" s="115" t="s">
        <v>121</v>
      </c>
    </row>
    <row r="232" spans="11:22" ht="12.75">
      <c r="K232" s="114" t="s">
        <v>318</v>
      </c>
      <c r="V232" s="115" t="s">
        <v>122</v>
      </c>
    </row>
    <row r="233" spans="11:22" ht="12.75">
      <c r="K233" s="114" t="s">
        <v>319</v>
      </c>
      <c r="V233" s="115"/>
    </row>
    <row r="234" spans="11:22" ht="12.75">
      <c r="K234" s="116" t="s">
        <v>123</v>
      </c>
      <c r="L234" s="172" t="s">
        <v>320</v>
      </c>
      <c r="V234" s="115" t="s">
        <v>336</v>
      </c>
    </row>
    <row r="235" ht="12.75">
      <c r="K235" s="116" t="s">
        <v>321</v>
      </c>
    </row>
    <row r="236" ht="12.75">
      <c r="K236" s="116" t="s">
        <v>322</v>
      </c>
    </row>
    <row r="237" ht="12.75">
      <c r="K237" s="116"/>
    </row>
    <row r="238" ht="12.75">
      <c r="K238" s="116"/>
    </row>
    <row r="239" ht="12.75">
      <c r="C239" s="102"/>
    </row>
    <row r="240" ht="13.5" thickBot="1"/>
    <row r="241" spans="3:27" s="175" customFormat="1" ht="20.25" thickBot="1">
      <c r="C241" s="182"/>
      <c r="D241" s="183" t="s">
        <v>43</v>
      </c>
      <c r="E241" s="184"/>
      <c r="F241" s="184"/>
      <c r="G241" s="184"/>
      <c r="H241" s="184"/>
      <c r="I241" s="184"/>
      <c r="J241" s="184"/>
      <c r="K241" s="184"/>
      <c r="L241" s="184"/>
      <c r="M241" s="184"/>
      <c r="N241" s="184"/>
      <c r="O241" s="184"/>
      <c r="P241" s="204" t="s">
        <v>229</v>
      </c>
      <c r="Q241" s="184"/>
      <c r="R241" s="184"/>
      <c r="S241" s="184"/>
      <c r="T241" s="184"/>
      <c r="U241" s="184"/>
      <c r="V241" s="184"/>
      <c r="W241" s="184"/>
      <c r="X241" s="184"/>
      <c r="Y241" s="184"/>
      <c r="Z241" s="184"/>
      <c r="AA241" s="185"/>
    </row>
    <row r="242" spans="3:27" s="175" customFormat="1" ht="12.75">
      <c r="C242" s="284" t="s">
        <v>92</v>
      </c>
      <c r="D242" s="293"/>
      <c r="E242" s="285" t="s">
        <v>20</v>
      </c>
      <c r="F242" s="286"/>
      <c r="G242" s="294"/>
      <c r="H242" s="285" t="s">
        <v>37</v>
      </c>
      <c r="I242" s="286"/>
      <c r="J242" s="286"/>
      <c r="K242" s="286"/>
      <c r="L242" s="286"/>
      <c r="M242" s="286"/>
      <c r="N242" s="286"/>
      <c r="O242" s="294"/>
      <c r="P242" s="287" t="s">
        <v>38</v>
      </c>
      <c r="Q242" s="286"/>
      <c r="R242" s="286"/>
      <c r="S242" s="286"/>
      <c r="T242" s="286"/>
      <c r="U242" s="286"/>
      <c r="V242" s="286"/>
      <c r="W242" s="286"/>
      <c r="X242" s="286"/>
      <c r="Y242" s="286"/>
      <c r="Z242" s="288"/>
      <c r="AA242" s="202"/>
    </row>
    <row r="243" spans="3:27" s="175" customFormat="1" ht="12.75">
      <c r="C243" s="212" t="s">
        <v>93</v>
      </c>
      <c r="D243" s="55"/>
      <c r="E243" s="213" t="s">
        <v>33</v>
      </c>
      <c r="F243" s="214"/>
      <c r="G243" s="32"/>
      <c r="H243" s="216" t="s">
        <v>1</v>
      </c>
      <c r="I243" s="217" t="s">
        <v>2</v>
      </c>
      <c r="J243" s="216" t="s">
        <v>3</v>
      </c>
      <c r="K243" s="216" t="s">
        <v>4</v>
      </c>
      <c r="L243" s="216" t="s">
        <v>5</v>
      </c>
      <c r="M243" s="216" t="s">
        <v>6</v>
      </c>
      <c r="N243" s="216" t="s">
        <v>6</v>
      </c>
      <c r="O243" s="34"/>
      <c r="P243" s="218" t="s">
        <v>21</v>
      </c>
      <c r="Q243" s="219" t="s">
        <v>23</v>
      </c>
      <c r="R243" s="219" t="s">
        <v>24</v>
      </c>
      <c r="S243" s="219" t="s">
        <v>25</v>
      </c>
      <c r="T243" s="219" t="s">
        <v>26</v>
      </c>
      <c r="U243" s="219" t="s">
        <v>31</v>
      </c>
      <c r="V243" s="219" t="s">
        <v>27</v>
      </c>
      <c r="W243" s="219" t="s">
        <v>28</v>
      </c>
      <c r="X243" s="219" t="s">
        <v>29</v>
      </c>
      <c r="Y243" s="219" t="s">
        <v>30</v>
      </c>
      <c r="Z243" s="219" t="s">
        <v>120</v>
      </c>
      <c r="AA243" s="126"/>
    </row>
    <row r="244" spans="3:27" s="175" customFormat="1" ht="12.75">
      <c r="C244" s="220" t="s">
        <v>94</v>
      </c>
      <c r="D244" s="50"/>
      <c r="E244" s="221" t="s">
        <v>32</v>
      </c>
      <c r="F244" s="263" t="s">
        <v>1</v>
      </c>
      <c r="G244" s="33"/>
      <c r="H244" s="214"/>
      <c r="I244" s="224" t="s">
        <v>7</v>
      </c>
      <c r="J244" s="214"/>
      <c r="K244" s="214"/>
      <c r="L244" s="214"/>
      <c r="M244" s="223" t="s">
        <v>8</v>
      </c>
      <c r="N244" s="223" t="s">
        <v>9</v>
      </c>
      <c r="O244" s="34"/>
      <c r="P244" s="225" t="s">
        <v>22</v>
      </c>
      <c r="Q244" s="215"/>
      <c r="R244" s="215"/>
      <c r="S244" s="215"/>
      <c r="T244" s="215"/>
      <c r="U244" s="215"/>
      <c r="V244" s="214"/>
      <c r="W244" s="214"/>
      <c r="X244" s="214"/>
      <c r="Y244" s="214" t="s">
        <v>0</v>
      </c>
      <c r="Z244" s="214" t="s">
        <v>0</v>
      </c>
      <c r="AA244" s="126"/>
    </row>
    <row r="245" spans="3:27" s="175" customFormat="1" ht="12.75">
      <c r="C245" s="220" t="s">
        <v>95</v>
      </c>
      <c r="D245" s="50"/>
      <c r="E245" s="237">
        <v>1959</v>
      </c>
      <c r="F245" s="268" t="s">
        <v>39</v>
      </c>
      <c r="G245" s="51"/>
      <c r="H245" s="229" t="s">
        <v>14</v>
      </c>
      <c r="I245" s="265" t="s">
        <v>0</v>
      </c>
      <c r="J245" s="228" t="s">
        <v>232</v>
      </c>
      <c r="K245" s="228" t="s">
        <v>0</v>
      </c>
      <c r="L245" s="228">
        <v>1010</v>
      </c>
      <c r="M245" s="228" t="s">
        <v>0</v>
      </c>
      <c r="N245" s="228" t="s">
        <v>0</v>
      </c>
      <c r="O245" s="29"/>
      <c r="P245" s="228" t="s">
        <v>34</v>
      </c>
      <c r="Q245" s="231"/>
      <c r="R245" s="231"/>
      <c r="S245" s="231"/>
      <c r="T245" s="232"/>
      <c r="U245" s="232"/>
      <c r="V245" s="232"/>
      <c r="W245" s="232"/>
      <c r="X245" s="232"/>
      <c r="Y245" s="233"/>
      <c r="Z245" s="232"/>
      <c r="AA245" s="127"/>
    </row>
    <row r="246" spans="3:27" s="175" customFormat="1" ht="12.75">
      <c r="C246" s="234"/>
      <c r="D246" s="50"/>
      <c r="E246" s="267"/>
      <c r="F246" s="228" t="s">
        <v>0</v>
      </c>
      <c r="G246" s="51"/>
      <c r="H246" s="265" t="s">
        <v>0</v>
      </c>
      <c r="I246" s="229" t="s">
        <v>0</v>
      </c>
      <c r="J246" s="228" t="s">
        <v>0</v>
      </c>
      <c r="K246" s="221" t="s">
        <v>0</v>
      </c>
      <c r="L246" s="228" t="s">
        <v>0</v>
      </c>
      <c r="M246" s="228" t="s">
        <v>0</v>
      </c>
      <c r="N246" s="230" t="s">
        <v>0</v>
      </c>
      <c r="O246" s="30"/>
      <c r="P246" s="213" t="s">
        <v>0</v>
      </c>
      <c r="Q246" s="214" t="s">
        <v>35</v>
      </c>
      <c r="R246" s="214">
        <v>5</v>
      </c>
      <c r="S246" s="307" t="s">
        <v>39</v>
      </c>
      <c r="T246" s="221">
        <v>3</v>
      </c>
      <c r="U246" s="213" t="s">
        <v>329</v>
      </c>
      <c r="V246" s="213" t="s">
        <v>0</v>
      </c>
      <c r="W246" s="214" t="s">
        <v>57</v>
      </c>
      <c r="X246" s="214" t="s">
        <v>41</v>
      </c>
      <c r="Y246" s="209">
        <v>1501</v>
      </c>
      <c r="Z246" s="235">
        <v>2170.57</v>
      </c>
      <c r="AA246" s="127"/>
    </row>
    <row r="247" spans="3:28" s="175" customFormat="1" ht="12.75">
      <c r="C247" s="236" t="s">
        <v>96</v>
      </c>
      <c r="D247" s="50"/>
      <c r="E247" s="237" t="s">
        <v>0</v>
      </c>
      <c r="F247" s="238"/>
      <c r="G247" s="45"/>
      <c r="H247" s="239" t="s">
        <v>0</v>
      </c>
      <c r="I247" s="240"/>
      <c r="J247" s="241"/>
      <c r="K247" s="241"/>
      <c r="L247" s="241"/>
      <c r="M247" s="241"/>
      <c r="N247" s="242"/>
      <c r="O247" s="45"/>
      <c r="P247" s="233"/>
      <c r="Q247" s="241"/>
      <c r="R247" s="241"/>
      <c r="S247" s="246" t="s">
        <v>0</v>
      </c>
      <c r="T247" s="228" t="s">
        <v>0</v>
      </c>
      <c r="U247" s="228" t="s">
        <v>0</v>
      </c>
      <c r="V247" s="228" t="s">
        <v>0</v>
      </c>
      <c r="W247" s="273" t="s">
        <v>193</v>
      </c>
      <c r="X247" s="221" t="s">
        <v>0</v>
      </c>
      <c r="Y247" s="274">
        <v>497</v>
      </c>
      <c r="Z247" s="283" t="s">
        <v>0</v>
      </c>
      <c r="AA247" s="126"/>
      <c r="AB247" s="270" t="s">
        <v>0</v>
      </c>
    </row>
    <row r="248" spans="3:27" s="175" customFormat="1" ht="12.75">
      <c r="C248" s="243"/>
      <c r="D248" s="55"/>
      <c r="E248" s="246" t="s">
        <v>0</v>
      </c>
      <c r="F248" s="238"/>
      <c r="G248" s="50"/>
      <c r="H248" s="246" t="s">
        <v>0</v>
      </c>
      <c r="I248" s="247"/>
      <c r="J248" s="248"/>
      <c r="K248" s="248"/>
      <c r="L248" s="248"/>
      <c r="M248" s="248"/>
      <c r="N248" s="206"/>
      <c r="O248" s="50"/>
      <c r="P248" s="249"/>
      <c r="Q248" s="248"/>
      <c r="R248" s="248"/>
      <c r="S248" s="246"/>
      <c r="T248" s="272"/>
      <c r="U248" s="246" t="s">
        <v>0</v>
      </c>
      <c r="V248" s="246"/>
      <c r="W248" s="272"/>
      <c r="X248" s="272"/>
      <c r="Y248" s="246"/>
      <c r="Z248" s="289"/>
      <c r="AA248" s="127"/>
    </row>
    <row r="249" spans="3:27" s="175" customFormat="1" ht="12.75">
      <c r="C249" s="220" t="s">
        <v>111</v>
      </c>
      <c r="D249" s="55"/>
      <c r="E249" s="244"/>
      <c r="F249" s="245"/>
      <c r="G249" s="50"/>
      <c r="H249" s="246" t="s">
        <v>0</v>
      </c>
      <c r="I249" s="247"/>
      <c r="J249" s="248"/>
      <c r="K249" s="248"/>
      <c r="L249" s="248"/>
      <c r="M249" s="248"/>
      <c r="N249" s="206"/>
      <c r="O249" s="50"/>
      <c r="P249" s="249"/>
      <c r="Q249" s="248"/>
      <c r="R249" s="248"/>
      <c r="S249" s="246"/>
      <c r="T249" s="272"/>
      <c r="U249" s="22" t="s">
        <v>330</v>
      </c>
      <c r="V249" s="246"/>
      <c r="W249" s="272"/>
      <c r="X249" s="272"/>
      <c r="Y249" s="246"/>
      <c r="Z249" s="289"/>
      <c r="AA249" s="127"/>
    </row>
    <row r="250" spans="3:27" s="175" customFormat="1" ht="12.75">
      <c r="C250" s="205"/>
      <c r="D250" s="55"/>
      <c r="E250" s="250" t="s">
        <v>315</v>
      </c>
      <c r="F250" s="238"/>
      <c r="G250" s="50"/>
      <c r="H250" s="275"/>
      <c r="I250" s="247"/>
      <c r="J250" s="248"/>
      <c r="K250" s="248"/>
      <c r="L250" s="248"/>
      <c r="M250" s="248"/>
      <c r="N250" s="206"/>
      <c r="O250" s="50"/>
      <c r="P250" s="249"/>
      <c r="Q250" s="248"/>
      <c r="R250" s="248"/>
      <c r="S250" s="246"/>
      <c r="T250" s="272"/>
      <c r="U250" s="246" t="s">
        <v>0</v>
      </c>
      <c r="V250" s="246"/>
      <c r="W250" s="272"/>
      <c r="X250" s="272"/>
      <c r="Y250" s="246"/>
      <c r="Z250" s="289"/>
      <c r="AA250" s="127"/>
    </row>
    <row r="251" spans="3:27" s="175" customFormat="1" ht="13.5" thickBot="1">
      <c r="C251" s="277" t="s">
        <v>0</v>
      </c>
      <c r="D251" s="162"/>
      <c r="E251" s="253" t="s">
        <v>316</v>
      </c>
      <c r="F251" s="254"/>
      <c r="G251" s="160"/>
      <c r="H251" s="256"/>
      <c r="I251" s="257"/>
      <c r="J251" s="258"/>
      <c r="K251" s="258"/>
      <c r="L251" s="258"/>
      <c r="M251" s="258"/>
      <c r="N251" s="252"/>
      <c r="O251" s="160"/>
      <c r="P251" s="259"/>
      <c r="Q251" s="258"/>
      <c r="R251" s="258"/>
      <c r="S251" s="260"/>
      <c r="T251" s="261" t="s">
        <v>0</v>
      </c>
      <c r="U251" s="262" t="s">
        <v>148</v>
      </c>
      <c r="V251" s="258"/>
      <c r="W251" s="258"/>
      <c r="X251" s="258"/>
      <c r="Y251" s="258"/>
      <c r="Z251" s="252"/>
      <c r="AA251" s="173"/>
    </row>
    <row r="252" spans="3:27" s="175" customFormat="1" ht="12.75">
      <c r="C252" s="290"/>
      <c r="D252" s="248"/>
      <c r="E252" s="246"/>
      <c r="F252" s="246"/>
      <c r="G252" s="248"/>
      <c r="H252" s="291"/>
      <c r="I252" s="247"/>
      <c r="J252" s="248"/>
      <c r="K252" s="248"/>
      <c r="L252" s="248"/>
      <c r="M252" s="248"/>
      <c r="N252" s="248"/>
      <c r="O252" s="248"/>
      <c r="P252" s="248"/>
      <c r="Q252" s="248"/>
      <c r="R252" s="248"/>
      <c r="S252" s="246"/>
      <c r="T252" s="290"/>
      <c r="U252" s="292"/>
      <c r="V252" s="248"/>
      <c r="W252" s="248"/>
      <c r="X252" s="248"/>
      <c r="Y252" s="248"/>
      <c r="Z252" s="248"/>
      <c r="AA252" s="248"/>
    </row>
    <row r="253" spans="3:27" ht="18" customHeight="1">
      <c r="C253" s="124"/>
      <c r="D253" s="1"/>
      <c r="E253" s="1"/>
      <c r="F253" s="125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spans="3:27" ht="18" customHeight="1" thickBot="1">
      <c r="C254" s="124"/>
      <c r="D254" s="1"/>
      <c r="E254" s="1"/>
      <c r="F254" s="125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spans="1:27" ht="20.25" thickBot="1">
      <c r="A255" s="175"/>
      <c r="C255" s="96"/>
      <c r="D255" s="99" t="s">
        <v>228</v>
      </c>
      <c r="E255" s="97"/>
      <c r="F255" s="97"/>
      <c r="G255" s="97"/>
      <c r="H255" s="97"/>
      <c r="I255" s="97"/>
      <c r="J255" s="97"/>
      <c r="K255" s="97"/>
      <c r="L255" s="97"/>
      <c r="M255" s="97"/>
      <c r="N255" s="97"/>
      <c r="O255" s="97"/>
      <c r="P255" s="171" t="s">
        <v>223</v>
      </c>
      <c r="Q255" s="97"/>
      <c r="R255" s="97"/>
      <c r="S255" s="97"/>
      <c r="T255" s="97"/>
      <c r="U255" s="97"/>
      <c r="V255" s="97"/>
      <c r="W255" s="97"/>
      <c r="X255" s="97"/>
      <c r="Y255" s="97"/>
      <c r="Z255" s="97"/>
      <c r="AA255" s="98"/>
    </row>
    <row r="256" spans="1:27" ht="12.75">
      <c r="A256" s="175"/>
      <c r="C256" s="103" t="s">
        <v>92</v>
      </c>
      <c r="D256" s="55"/>
      <c r="E256" s="78" t="s">
        <v>20</v>
      </c>
      <c r="F256" s="79"/>
      <c r="G256" s="80"/>
      <c r="H256" s="78" t="s">
        <v>37</v>
      </c>
      <c r="I256" s="79"/>
      <c r="J256" s="79"/>
      <c r="K256" s="79"/>
      <c r="L256" s="79"/>
      <c r="M256" s="79"/>
      <c r="N256" s="79"/>
      <c r="O256" s="80"/>
      <c r="P256" s="28" t="s">
        <v>38</v>
      </c>
      <c r="Q256" s="79"/>
      <c r="R256" s="79"/>
      <c r="S256" s="79"/>
      <c r="T256" s="79"/>
      <c r="U256" s="79"/>
      <c r="V256" s="79"/>
      <c r="W256" s="79"/>
      <c r="X256" s="79"/>
      <c r="Y256" s="79"/>
      <c r="Z256" s="81"/>
      <c r="AA256" s="50"/>
    </row>
    <row r="257" spans="1:27" ht="12.75">
      <c r="A257" s="175"/>
      <c r="C257" s="91" t="s">
        <v>93</v>
      </c>
      <c r="D257" s="55"/>
      <c r="E257" s="15" t="s">
        <v>75</v>
      </c>
      <c r="F257" s="14"/>
      <c r="G257" s="32"/>
      <c r="H257" s="18" t="s">
        <v>1</v>
      </c>
      <c r="I257" s="48" t="s">
        <v>2</v>
      </c>
      <c r="J257" s="18" t="s">
        <v>3</v>
      </c>
      <c r="K257" s="18" t="s">
        <v>4</v>
      </c>
      <c r="L257" s="18" t="s">
        <v>5</v>
      </c>
      <c r="M257" s="18" t="s">
        <v>6</v>
      </c>
      <c r="N257" s="18" t="s">
        <v>6</v>
      </c>
      <c r="O257" s="34"/>
      <c r="P257" s="19" t="s">
        <v>21</v>
      </c>
      <c r="Q257" s="16" t="s">
        <v>23</v>
      </c>
      <c r="R257" s="16" t="s">
        <v>24</v>
      </c>
      <c r="S257" s="16" t="s">
        <v>25</v>
      </c>
      <c r="T257" s="16" t="s">
        <v>26</v>
      </c>
      <c r="U257" s="16" t="s">
        <v>31</v>
      </c>
      <c r="V257" s="16" t="s">
        <v>27</v>
      </c>
      <c r="W257" s="16" t="s">
        <v>28</v>
      </c>
      <c r="X257" s="16" t="s">
        <v>29</v>
      </c>
      <c r="Y257" s="16" t="s">
        <v>30</v>
      </c>
      <c r="Z257" s="16" t="s">
        <v>120</v>
      </c>
      <c r="AA257" s="50"/>
    </row>
    <row r="258" spans="1:27" ht="12.75">
      <c r="A258" s="175"/>
      <c r="C258" s="94" t="s">
        <v>94</v>
      </c>
      <c r="D258" s="50"/>
      <c r="E258" s="24" t="s">
        <v>32</v>
      </c>
      <c r="F258" s="25" t="s">
        <v>1</v>
      </c>
      <c r="G258" s="33"/>
      <c r="H258" s="14"/>
      <c r="I258" s="8" t="s">
        <v>7</v>
      </c>
      <c r="J258" s="14"/>
      <c r="K258" s="14"/>
      <c r="L258" s="14"/>
      <c r="M258" s="9" t="s">
        <v>8</v>
      </c>
      <c r="N258" s="9" t="s">
        <v>9</v>
      </c>
      <c r="O258" s="34"/>
      <c r="P258" s="21" t="s">
        <v>22</v>
      </c>
      <c r="Q258" s="17"/>
      <c r="R258" s="17"/>
      <c r="S258" s="17"/>
      <c r="T258" s="17"/>
      <c r="U258" s="17"/>
      <c r="V258" s="14"/>
      <c r="W258" s="14"/>
      <c r="X258" s="14"/>
      <c r="Y258" s="14" t="s">
        <v>0</v>
      </c>
      <c r="Z258" s="14" t="s">
        <v>0</v>
      </c>
      <c r="AA258" s="50"/>
    </row>
    <row r="259" spans="1:27" ht="12.75">
      <c r="A259" s="175"/>
      <c r="C259" s="94" t="s">
        <v>95</v>
      </c>
      <c r="D259" s="50"/>
      <c r="E259" s="26">
        <v>8618</v>
      </c>
      <c r="F259" s="70">
        <v>887</v>
      </c>
      <c r="G259" s="31"/>
      <c r="H259" s="10">
        <v>887</v>
      </c>
      <c r="I259" s="13" t="s">
        <v>0</v>
      </c>
      <c r="J259" s="10" t="s">
        <v>232</v>
      </c>
      <c r="K259" s="10" t="s">
        <v>0</v>
      </c>
      <c r="L259" s="10">
        <v>750</v>
      </c>
      <c r="M259" s="10"/>
      <c r="N259" s="20"/>
      <c r="O259" s="29"/>
      <c r="P259" s="10" t="s">
        <v>49</v>
      </c>
      <c r="Q259" s="2"/>
      <c r="R259" s="2"/>
      <c r="S259" s="23"/>
      <c r="T259" s="35"/>
      <c r="U259" s="23"/>
      <c r="V259" s="36"/>
      <c r="W259" s="23"/>
      <c r="X259" s="23"/>
      <c r="Y259" s="23"/>
      <c r="Z259" s="16" t="s">
        <v>0</v>
      </c>
      <c r="AA259" s="50"/>
    </row>
    <row r="260" spans="1:28" ht="12.75">
      <c r="A260" s="175"/>
      <c r="C260" s="27"/>
      <c r="D260" s="50"/>
      <c r="E260" s="27"/>
      <c r="F260" s="10" t="s">
        <v>0</v>
      </c>
      <c r="G260" s="31" t="s">
        <v>0</v>
      </c>
      <c r="H260" s="10" t="s">
        <v>0</v>
      </c>
      <c r="I260" s="13" t="s">
        <v>0</v>
      </c>
      <c r="J260" s="10" t="s">
        <v>0</v>
      </c>
      <c r="K260" s="10" t="s">
        <v>0</v>
      </c>
      <c r="L260" s="10" t="s">
        <v>0</v>
      </c>
      <c r="M260" s="10" t="s">
        <v>0</v>
      </c>
      <c r="N260" s="20" t="s">
        <v>0</v>
      </c>
      <c r="O260" s="30"/>
      <c r="P260" s="86" t="s">
        <v>0</v>
      </c>
      <c r="Q260" s="14" t="s">
        <v>88</v>
      </c>
      <c r="R260" s="14">
        <v>8</v>
      </c>
      <c r="S260" s="11">
        <v>887</v>
      </c>
      <c r="T260" s="20" t="s">
        <v>0</v>
      </c>
      <c r="U260" s="15" t="s">
        <v>114</v>
      </c>
      <c r="V260" s="76">
        <v>2</v>
      </c>
      <c r="W260" s="24" t="s">
        <v>48</v>
      </c>
      <c r="X260" s="24">
        <v>3</v>
      </c>
      <c r="Y260" s="71">
        <v>7753</v>
      </c>
      <c r="Z260" s="118">
        <v>10811.02</v>
      </c>
      <c r="AA260" s="50"/>
      <c r="AB260" s="150" t="s">
        <v>0</v>
      </c>
    </row>
    <row r="261" spans="1:27" ht="12.75">
      <c r="A261" s="175"/>
      <c r="C261" s="92" t="s">
        <v>96</v>
      </c>
      <c r="D261" s="50"/>
      <c r="E261" s="39" t="s">
        <v>0</v>
      </c>
      <c r="F261" s="52"/>
      <c r="G261" s="45"/>
      <c r="H261" s="49" t="s">
        <v>0</v>
      </c>
      <c r="I261" s="42"/>
      <c r="J261" s="43"/>
      <c r="K261" s="43"/>
      <c r="L261" s="43"/>
      <c r="M261" s="43"/>
      <c r="N261" s="36"/>
      <c r="O261" s="45"/>
      <c r="P261" s="35"/>
      <c r="Q261" s="43"/>
      <c r="R261" s="43"/>
      <c r="S261" s="22" t="s">
        <v>0</v>
      </c>
      <c r="T261" s="20" t="s">
        <v>0</v>
      </c>
      <c r="U261" s="15" t="s">
        <v>0</v>
      </c>
      <c r="V261" s="76" t="s">
        <v>0</v>
      </c>
      <c r="W261" s="143" t="s">
        <v>193</v>
      </c>
      <c r="X261" s="14" t="s">
        <v>0</v>
      </c>
      <c r="Y261" s="144">
        <v>1992</v>
      </c>
      <c r="Z261" s="118" t="s">
        <v>0</v>
      </c>
      <c r="AA261" s="55"/>
    </row>
    <row r="262" spans="1:27" ht="12.75">
      <c r="A262" s="175"/>
      <c r="C262" s="100"/>
      <c r="D262" s="57"/>
      <c r="E262" s="22" t="s">
        <v>0</v>
      </c>
      <c r="F262" s="52"/>
      <c r="G262" s="58"/>
      <c r="H262" s="22" t="s">
        <v>0</v>
      </c>
      <c r="I262" s="5"/>
      <c r="J262" s="1"/>
      <c r="K262" s="1"/>
      <c r="L262" s="1"/>
      <c r="M262" s="1"/>
      <c r="N262" s="68"/>
      <c r="O262" s="58"/>
      <c r="P262" s="1"/>
      <c r="Q262" s="1"/>
      <c r="R262" s="1"/>
      <c r="S262" s="22"/>
      <c r="T262" s="22"/>
      <c r="U262" s="22" t="s">
        <v>0</v>
      </c>
      <c r="AA262" s="55"/>
    </row>
    <row r="263" spans="1:27" ht="12.75">
      <c r="A263" s="175"/>
      <c r="C263" s="103" t="s">
        <v>278</v>
      </c>
      <c r="D263" s="57"/>
      <c r="E263" s="44"/>
      <c r="F263" s="38"/>
      <c r="G263" s="57"/>
      <c r="H263" s="22" t="s">
        <v>0</v>
      </c>
      <c r="I263" s="5"/>
      <c r="J263" s="1"/>
      <c r="K263" s="1"/>
      <c r="L263" s="1"/>
      <c r="M263" s="1"/>
      <c r="N263" s="68"/>
      <c r="O263" s="58"/>
      <c r="P263" s="1"/>
      <c r="Q263" s="1"/>
      <c r="R263" s="1"/>
      <c r="S263" s="22"/>
      <c r="T263" s="22"/>
      <c r="U263" s="22" t="s">
        <v>330</v>
      </c>
      <c r="AA263" s="55"/>
    </row>
    <row r="264" spans="1:27" ht="12.75">
      <c r="A264" s="175"/>
      <c r="C264" s="103" t="s">
        <v>277</v>
      </c>
      <c r="D264" s="57"/>
      <c r="E264" s="65" t="s">
        <v>315</v>
      </c>
      <c r="F264" s="52"/>
      <c r="G264" s="58"/>
      <c r="H264" s="60"/>
      <c r="I264" s="5"/>
      <c r="J264" s="1"/>
      <c r="K264" s="1"/>
      <c r="L264" s="1"/>
      <c r="M264" s="1"/>
      <c r="N264" s="68"/>
      <c r="O264" s="58"/>
      <c r="P264" s="1"/>
      <c r="Q264" s="1"/>
      <c r="R264" s="1"/>
      <c r="S264" s="22"/>
      <c r="T264" s="22"/>
      <c r="U264" s="22" t="s">
        <v>0</v>
      </c>
      <c r="AA264" s="55"/>
    </row>
    <row r="265" spans="1:27" ht="13.5" thickBot="1">
      <c r="A265" s="175"/>
      <c r="C265" s="159" t="s">
        <v>0</v>
      </c>
      <c r="D265" s="129"/>
      <c r="E265" s="153" t="s">
        <v>316</v>
      </c>
      <c r="F265" s="137"/>
      <c r="G265" s="138"/>
      <c r="H265" s="120"/>
      <c r="I265" s="120"/>
      <c r="J265" s="120"/>
      <c r="K265" s="120"/>
      <c r="L265" s="120"/>
      <c r="M265" s="120"/>
      <c r="N265" s="139"/>
      <c r="O265" s="138"/>
      <c r="P265" s="130" t="s">
        <v>0</v>
      </c>
      <c r="Q265" s="120"/>
      <c r="R265" s="120"/>
      <c r="S265" s="130"/>
      <c r="T265" s="132" t="s">
        <v>0</v>
      </c>
      <c r="U265" s="133" t="s">
        <v>149</v>
      </c>
      <c r="V265" s="120"/>
      <c r="W265" s="120"/>
      <c r="X265" s="120"/>
      <c r="Y265" s="120"/>
      <c r="Z265" s="120"/>
      <c r="AA265" s="160"/>
    </row>
    <row r="266" spans="3:27" ht="18" customHeight="1">
      <c r="C266" s="124"/>
      <c r="D266" s="1"/>
      <c r="E266" s="1"/>
      <c r="F266" s="125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spans="3:27" ht="18" customHeight="1" thickBot="1">
      <c r="C267" s="124"/>
      <c r="D267" s="1"/>
      <c r="E267" s="1"/>
      <c r="F267" s="125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spans="1:27" ht="20.25" thickBot="1">
      <c r="A268" s="248"/>
      <c r="B268" s="248"/>
      <c r="C268" s="96"/>
      <c r="D268" s="99" t="s">
        <v>225</v>
      </c>
      <c r="E268" s="97"/>
      <c r="F268" s="97"/>
      <c r="G268" s="97"/>
      <c r="H268" s="97"/>
      <c r="I268" s="97"/>
      <c r="J268" s="97"/>
      <c r="K268" s="97"/>
      <c r="L268" s="97"/>
      <c r="M268" s="97"/>
      <c r="N268" s="97"/>
      <c r="O268" s="97"/>
      <c r="P268" s="171" t="s">
        <v>223</v>
      </c>
      <c r="Q268" s="97"/>
      <c r="R268" s="97"/>
      <c r="S268" s="97"/>
      <c r="T268" s="97"/>
      <c r="U268" s="97"/>
      <c r="V268" s="97"/>
      <c r="W268" s="97"/>
      <c r="X268" s="97"/>
      <c r="Y268" s="97"/>
      <c r="Z268" s="97"/>
      <c r="AA268" s="98"/>
    </row>
    <row r="269" spans="1:27" ht="12.75">
      <c r="A269" s="248"/>
      <c r="B269" s="248"/>
      <c r="C269" s="103" t="s">
        <v>92</v>
      </c>
      <c r="D269" s="55"/>
      <c r="E269" s="78" t="s">
        <v>20</v>
      </c>
      <c r="F269" s="79"/>
      <c r="G269" s="80"/>
      <c r="H269" s="78" t="s">
        <v>37</v>
      </c>
      <c r="I269" s="79"/>
      <c r="J269" s="79"/>
      <c r="K269" s="79"/>
      <c r="L269" s="79"/>
      <c r="M269" s="79"/>
      <c r="N269" s="79"/>
      <c r="O269" s="80"/>
      <c r="P269" s="28" t="s">
        <v>38</v>
      </c>
      <c r="Q269" s="79"/>
      <c r="R269" s="79"/>
      <c r="S269" s="79"/>
      <c r="T269" s="79"/>
      <c r="U269" s="79"/>
      <c r="V269" s="79"/>
      <c r="W269" s="79"/>
      <c r="X269" s="79"/>
      <c r="Y269" s="79"/>
      <c r="Z269" s="81"/>
      <c r="AA269" s="50"/>
    </row>
    <row r="270" spans="1:27" ht="12.75">
      <c r="A270" s="248"/>
      <c r="B270" s="248"/>
      <c r="C270" s="91" t="s">
        <v>93</v>
      </c>
      <c r="D270" s="55"/>
      <c r="E270" s="15" t="s">
        <v>75</v>
      </c>
      <c r="F270" s="14"/>
      <c r="G270" s="32"/>
      <c r="H270" s="18" t="s">
        <v>1</v>
      </c>
      <c r="I270" s="48" t="s">
        <v>2</v>
      </c>
      <c r="J270" s="18" t="s">
        <v>3</v>
      </c>
      <c r="K270" s="18" t="s">
        <v>4</v>
      </c>
      <c r="L270" s="18" t="s">
        <v>5</v>
      </c>
      <c r="M270" s="18" t="s">
        <v>6</v>
      </c>
      <c r="N270" s="18" t="s">
        <v>6</v>
      </c>
      <c r="O270" s="34"/>
      <c r="P270" s="19" t="s">
        <v>21</v>
      </c>
      <c r="Q270" s="16" t="s">
        <v>23</v>
      </c>
      <c r="R270" s="16" t="s">
        <v>24</v>
      </c>
      <c r="S270" s="16" t="s">
        <v>25</v>
      </c>
      <c r="T270" s="16" t="s">
        <v>26</v>
      </c>
      <c r="U270" s="16" t="s">
        <v>31</v>
      </c>
      <c r="V270" s="16" t="s">
        <v>27</v>
      </c>
      <c r="W270" s="16" t="s">
        <v>28</v>
      </c>
      <c r="X270" s="16" t="s">
        <v>29</v>
      </c>
      <c r="Y270" s="16" t="s">
        <v>30</v>
      </c>
      <c r="Z270" s="16" t="s">
        <v>120</v>
      </c>
      <c r="AA270" s="50"/>
    </row>
    <row r="271" spans="1:27" ht="12.75">
      <c r="A271" s="248"/>
      <c r="B271" s="248"/>
      <c r="C271" s="94" t="s">
        <v>94</v>
      </c>
      <c r="D271" s="55"/>
      <c r="E271" s="24" t="s">
        <v>32</v>
      </c>
      <c r="F271" s="25" t="s">
        <v>1</v>
      </c>
      <c r="G271" s="33"/>
      <c r="H271" s="14"/>
      <c r="I271" s="8" t="s">
        <v>7</v>
      </c>
      <c r="J271" s="14"/>
      <c r="K271" s="14"/>
      <c r="L271" s="14"/>
      <c r="M271" s="9" t="s">
        <v>8</v>
      </c>
      <c r="N271" s="9" t="s">
        <v>9</v>
      </c>
      <c r="O271" s="34"/>
      <c r="P271" s="21" t="s">
        <v>22</v>
      </c>
      <c r="Q271" s="17"/>
      <c r="R271" s="17"/>
      <c r="S271" s="17"/>
      <c r="T271" s="17"/>
      <c r="U271" s="17"/>
      <c r="V271" s="14"/>
      <c r="W271" s="14"/>
      <c r="X271" s="14"/>
      <c r="Y271" s="14" t="s">
        <v>0</v>
      </c>
      <c r="Z271" s="14" t="s">
        <v>0</v>
      </c>
      <c r="AA271" s="50"/>
    </row>
    <row r="272" spans="1:29" ht="12.75">
      <c r="A272" s="248"/>
      <c r="B272" s="248"/>
      <c r="C272" s="94" t="s">
        <v>95</v>
      </c>
      <c r="D272" s="55"/>
      <c r="E272" s="26">
        <v>8618</v>
      </c>
      <c r="F272" s="70">
        <v>900</v>
      </c>
      <c r="G272" s="31"/>
      <c r="H272" s="10">
        <v>900</v>
      </c>
      <c r="I272" s="13">
        <v>1958</v>
      </c>
      <c r="J272" s="10" t="s">
        <v>232</v>
      </c>
      <c r="K272" s="10" t="s">
        <v>0</v>
      </c>
      <c r="L272" s="10">
        <v>1000</v>
      </c>
      <c r="M272" s="10"/>
      <c r="N272" s="20"/>
      <c r="O272" s="29"/>
      <c r="P272" s="10" t="s">
        <v>49</v>
      </c>
      <c r="Q272" s="2"/>
      <c r="R272" s="2"/>
      <c r="S272" s="23"/>
      <c r="T272" s="35"/>
      <c r="U272" s="23"/>
      <c r="V272" s="36"/>
      <c r="W272" s="23"/>
      <c r="X272" s="23"/>
      <c r="Y272" s="23"/>
      <c r="Z272" s="16" t="s">
        <v>0</v>
      </c>
      <c r="AA272" s="50"/>
      <c r="AC272" t="s">
        <v>0</v>
      </c>
    </row>
    <row r="273" spans="1:28" ht="12.75">
      <c r="A273" s="248"/>
      <c r="B273" s="248"/>
      <c r="C273" s="27"/>
      <c r="D273" s="55"/>
      <c r="E273" s="27"/>
      <c r="F273" s="10" t="s">
        <v>0</v>
      </c>
      <c r="G273" s="31" t="s">
        <v>0</v>
      </c>
      <c r="H273" s="10" t="s">
        <v>0</v>
      </c>
      <c r="I273" s="13" t="s">
        <v>0</v>
      </c>
      <c r="J273" s="10" t="s">
        <v>0</v>
      </c>
      <c r="K273" s="10" t="s">
        <v>0</v>
      </c>
      <c r="L273" s="10" t="s">
        <v>0</v>
      </c>
      <c r="M273" s="10" t="s">
        <v>0</v>
      </c>
      <c r="N273" s="20" t="s">
        <v>0</v>
      </c>
      <c r="O273" s="30"/>
      <c r="P273" s="86" t="s">
        <v>0</v>
      </c>
      <c r="Q273" s="14" t="s">
        <v>88</v>
      </c>
      <c r="R273" s="14">
        <v>8</v>
      </c>
      <c r="S273" s="11">
        <v>900</v>
      </c>
      <c r="T273" s="20" t="s">
        <v>0</v>
      </c>
      <c r="U273" s="15" t="s">
        <v>115</v>
      </c>
      <c r="V273" s="76">
        <v>2</v>
      </c>
      <c r="W273" s="24" t="s">
        <v>48</v>
      </c>
      <c r="X273" s="24">
        <v>3</v>
      </c>
      <c r="Y273" s="71">
        <v>5488</v>
      </c>
      <c r="Z273" s="118">
        <v>7652.63</v>
      </c>
      <c r="AA273" s="50"/>
      <c r="AB273" s="150" t="s">
        <v>0</v>
      </c>
    </row>
    <row r="274" spans="1:29" ht="12.75">
      <c r="A274" s="248"/>
      <c r="B274" s="248"/>
      <c r="C274" s="92" t="s">
        <v>96</v>
      </c>
      <c r="D274" s="55"/>
      <c r="E274" s="39" t="s">
        <v>0</v>
      </c>
      <c r="F274" s="52"/>
      <c r="G274" s="45"/>
      <c r="H274" s="49" t="s">
        <v>0</v>
      </c>
      <c r="I274" s="42"/>
      <c r="J274" s="43"/>
      <c r="K274" s="43"/>
      <c r="L274" s="43"/>
      <c r="M274" s="43"/>
      <c r="N274" s="36"/>
      <c r="O274" s="45"/>
      <c r="P274" s="35"/>
      <c r="T274" s="10" t="s">
        <v>0</v>
      </c>
      <c r="U274" s="15" t="s">
        <v>0</v>
      </c>
      <c r="V274" s="76" t="s">
        <v>0</v>
      </c>
      <c r="W274" s="143" t="s">
        <v>193</v>
      </c>
      <c r="X274" s="14" t="s">
        <v>0</v>
      </c>
      <c r="Y274" s="144">
        <v>1628</v>
      </c>
      <c r="Z274" s="118" t="s">
        <v>0</v>
      </c>
      <c r="AA274" s="55"/>
      <c r="AC274" t="s">
        <v>0</v>
      </c>
    </row>
    <row r="275" spans="1:27" ht="12.75">
      <c r="A275" s="248"/>
      <c r="B275" s="248"/>
      <c r="C275" s="103"/>
      <c r="D275" s="57"/>
      <c r="E275" s="22"/>
      <c r="F275" s="22"/>
      <c r="G275" s="57"/>
      <c r="H275" s="22" t="s">
        <v>0</v>
      </c>
      <c r="I275" s="5"/>
      <c r="J275" s="1"/>
      <c r="K275" s="1"/>
      <c r="L275" s="1"/>
      <c r="M275" s="1"/>
      <c r="N275" s="68"/>
      <c r="O275" s="58"/>
      <c r="P275" s="1"/>
      <c r="Q275" s="54"/>
      <c r="R275" s="54"/>
      <c r="S275" s="84"/>
      <c r="T275" s="22"/>
      <c r="U275" s="22"/>
      <c r="V275" s="22"/>
      <c r="W275" s="145"/>
      <c r="X275" s="54"/>
      <c r="Y275" s="146"/>
      <c r="Z275" s="142"/>
      <c r="AA275" s="55"/>
    </row>
    <row r="276" spans="1:27" ht="12.75">
      <c r="A276" s="248"/>
      <c r="B276" s="248"/>
      <c r="C276" s="103"/>
      <c r="D276" s="57"/>
      <c r="E276" s="44"/>
      <c r="F276" s="38"/>
      <c r="G276" s="57"/>
      <c r="H276" s="22" t="s">
        <v>0</v>
      </c>
      <c r="I276" s="5"/>
      <c r="J276" s="1"/>
      <c r="K276" s="1"/>
      <c r="L276" s="1"/>
      <c r="M276" s="1"/>
      <c r="N276" s="68"/>
      <c r="O276" s="58"/>
      <c r="P276" s="1"/>
      <c r="Q276" s="1"/>
      <c r="R276" s="1"/>
      <c r="S276" s="22"/>
      <c r="T276" s="22"/>
      <c r="U276" s="22" t="s">
        <v>330</v>
      </c>
      <c r="AA276" s="55"/>
    </row>
    <row r="277" spans="1:27" ht="12.75">
      <c r="A277" s="248"/>
      <c r="B277" s="248"/>
      <c r="C277" s="103" t="s">
        <v>279</v>
      </c>
      <c r="D277" s="57"/>
      <c r="E277" s="65" t="s">
        <v>315</v>
      </c>
      <c r="F277" s="52"/>
      <c r="G277" s="57"/>
      <c r="H277" s="60"/>
      <c r="I277" s="5"/>
      <c r="J277" s="1"/>
      <c r="K277" s="1"/>
      <c r="L277" s="1"/>
      <c r="M277" s="1"/>
      <c r="N277" s="68"/>
      <c r="O277" s="58"/>
      <c r="P277" s="1"/>
      <c r="Q277" s="1"/>
      <c r="R277" s="1"/>
      <c r="S277" s="22"/>
      <c r="T277" s="22"/>
      <c r="U277" s="22" t="s">
        <v>0</v>
      </c>
      <c r="AA277" s="55"/>
    </row>
    <row r="278" spans="1:27" ht="13.5" thickBot="1">
      <c r="A278" s="244"/>
      <c r="B278" s="244"/>
      <c r="C278" s="159" t="s">
        <v>0</v>
      </c>
      <c r="D278" s="129"/>
      <c r="E278" s="153" t="s">
        <v>316</v>
      </c>
      <c r="F278" s="137"/>
      <c r="G278" s="129"/>
      <c r="H278" s="120"/>
      <c r="I278" s="120"/>
      <c r="J278" s="120"/>
      <c r="K278" s="120"/>
      <c r="L278" s="120"/>
      <c r="M278" s="120"/>
      <c r="N278" s="139"/>
      <c r="O278" s="138"/>
      <c r="P278" s="130" t="s">
        <v>0</v>
      </c>
      <c r="Q278" s="120"/>
      <c r="R278" s="120"/>
      <c r="S278" s="130"/>
      <c r="T278" s="132" t="s">
        <v>0</v>
      </c>
      <c r="U278" s="133" t="s">
        <v>150</v>
      </c>
      <c r="V278" s="120"/>
      <c r="W278" s="120"/>
      <c r="X278" s="120"/>
      <c r="Y278" s="120"/>
      <c r="Z278" s="120"/>
      <c r="AA278" s="160"/>
    </row>
    <row r="279" spans="11:22" ht="12.75">
      <c r="K279" s="114" t="s">
        <v>317</v>
      </c>
      <c r="V279" s="115" t="s">
        <v>121</v>
      </c>
    </row>
    <row r="280" spans="11:22" ht="12.75">
      <c r="K280" s="114" t="s">
        <v>318</v>
      </c>
      <c r="V280" s="115" t="s">
        <v>122</v>
      </c>
    </row>
    <row r="281" spans="11:22" ht="12.75">
      <c r="K281" s="114" t="s">
        <v>319</v>
      </c>
      <c r="V281" s="115"/>
    </row>
    <row r="282" spans="11:22" ht="12.75">
      <c r="K282" s="116" t="s">
        <v>123</v>
      </c>
      <c r="L282" s="172" t="s">
        <v>320</v>
      </c>
      <c r="V282" s="115" t="s">
        <v>336</v>
      </c>
    </row>
    <row r="283" ht="12.75">
      <c r="K283" s="116" t="s">
        <v>321</v>
      </c>
    </row>
    <row r="284" ht="12.75">
      <c r="K284" s="116" t="s">
        <v>322</v>
      </c>
    </row>
    <row r="285" ht="12.75">
      <c r="K285" s="116"/>
    </row>
    <row r="286" ht="12.75">
      <c r="K286" s="116"/>
    </row>
    <row r="287" ht="12.75">
      <c r="K287" s="116"/>
    </row>
    <row r="288" ht="13.5" thickBot="1">
      <c r="C288" s="1"/>
    </row>
    <row r="289" spans="1:27" ht="20.25" customHeight="1" thickBot="1">
      <c r="A289" s="175"/>
      <c r="C289" s="96"/>
      <c r="D289" s="99" t="s">
        <v>227</v>
      </c>
      <c r="E289" s="97"/>
      <c r="F289" s="97"/>
      <c r="G289" s="97"/>
      <c r="H289" s="97"/>
      <c r="I289" s="97"/>
      <c r="J289" s="97"/>
      <c r="K289" s="97"/>
      <c r="L289" s="97"/>
      <c r="M289" s="97"/>
      <c r="N289" s="97"/>
      <c r="O289" s="97"/>
      <c r="P289" s="171" t="s">
        <v>223</v>
      </c>
      <c r="Q289" s="97"/>
      <c r="R289" s="97"/>
      <c r="S289" s="97"/>
      <c r="T289" s="97"/>
      <c r="U289" s="97"/>
      <c r="V289" s="97"/>
      <c r="W289" s="97"/>
      <c r="X289" s="97"/>
      <c r="Y289" s="97"/>
      <c r="Z289" s="97"/>
      <c r="AA289" s="98"/>
    </row>
    <row r="290" spans="1:27" ht="12.75">
      <c r="A290" s="175"/>
      <c r="C290" s="103" t="s">
        <v>92</v>
      </c>
      <c r="D290" s="55"/>
      <c r="E290" s="78" t="s">
        <v>20</v>
      </c>
      <c r="F290" s="79"/>
      <c r="G290" s="80"/>
      <c r="H290" s="78" t="s">
        <v>37</v>
      </c>
      <c r="I290" s="79"/>
      <c r="J290" s="79"/>
      <c r="K290" s="79"/>
      <c r="L290" s="79"/>
      <c r="M290" s="79"/>
      <c r="N290" s="79"/>
      <c r="O290" s="80"/>
      <c r="P290" s="28" t="s">
        <v>38</v>
      </c>
      <c r="Q290" s="79"/>
      <c r="R290" s="79"/>
      <c r="S290" s="79"/>
      <c r="T290" s="79"/>
      <c r="U290" s="79"/>
      <c r="V290" s="79"/>
      <c r="W290" s="79"/>
      <c r="X290" s="79"/>
      <c r="Y290" s="79"/>
      <c r="Z290" s="81"/>
      <c r="AA290" s="50"/>
    </row>
    <row r="291" spans="1:27" ht="12.75">
      <c r="A291" s="175"/>
      <c r="C291" s="91" t="s">
        <v>93</v>
      </c>
      <c r="D291" s="55"/>
      <c r="E291" s="15" t="s">
        <v>75</v>
      </c>
      <c r="F291" s="14"/>
      <c r="G291" s="32"/>
      <c r="H291" s="18" t="s">
        <v>1</v>
      </c>
      <c r="I291" s="48" t="s">
        <v>2</v>
      </c>
      <c r="J291" s="18" t="s">
        <v>3</v>
      </c>
      <c r="K291" s="18" t="s">
        <v>4</v>
      </c>
      <c r="L291" s="18" t="s">
        <v>5</v>
      </c>
      <c r="M291" s="18" t="s">
        <v>6</v>
      </c>
      <c r="N291" s="18" t="s">
        <v>6</v>
      </c>
      <c r="O291" s="34"/>
      <c r="P291" s="19" t="s">
        <v>21</v>
      </c>
      <c r="Q291" s="16" t="s">
        <v>23</v>
      </c>
      <c r="R291" s="16" t="s">
        <v>24</v>
      </c>
      <c r="S291" s="16" t="s">
        <v>25</v>
      </c>
      <c r="T291" s="16" t="s">
        <v>26</v>
      </c>
      <c r="U291" s="16" t="s">
        <v>31</v>
      </c>
      <c r="V291" s="16" t="s">
        <v>27</v>
      </c>
      <c r="W291" s="16" t="s">
        <v>28</v>
      </c>
      <c r="X291" s="16" t="s">
        <v>29</v>
      </c>
      <c r="Y291" s="16" t="s">
        <v>30</v>
      </c>
      <c r="Z291" s="16" t="s">
        <v>120</v>
      </c>
      <c r="AA291" s="50"/>
    </row>
    <row r="292" spans="1:27" ht="12.75">
      <c r="A292" s="175"/>
      <c r="C292" s="94" t="s">
        <v>94</v>
      </c>
      <c r="D292" s="50"/>
      <c r="E292" s="24" t="s">
        <v>32</v>
      </c>
      <c r="F292" s="25" t="s">
        <v>1</v>
      </c>
      <c r="G292" s="33"/>
      <c r="H292" s="14"/>
      <c r="I292" s="8" t="s">
        <v>7</v>
      </c>
      <c r="J292" s="14"/>
      <c r="K292" s="14"/>
      <c r="L292" s="14"/>
      <c r="M292" s="9" t="s">
        <v>8</v>
      </c>
      <c r="N292" s="9" t="s">
        <v>9</v>
      </c>
      <c r="O292" s="34"/>
      <c r="P292" s="21" t="s">
        <v>22</v>
      </c>
      <c r="Q292" s="17"/>
      <c r="R292" s="17"/>
      <c r="S292" s="17"/>
      <c r="T292" s="17"/>
      <c r="U292" s="17"/>
      <c r="V292" s="14"/>
      <c r="W292" s="14"/>
      <c r="X292" s="14"/>
      <c r="Y292" s="14" t="s">
        <v>0</v>
      </c>
      <c r="Z292" s="14" t="s">
        <v>0</v>
      </c>
      <c r="AA292" s="50"/>
    </row>
    <row r="293" spans="1:27" ht="12.75">
      <c r="A293" s="175"/>
      <c r="C293" s="94" t="s">
        <v>95</v>
      </c>
      <c r="D293" s="50"/>
      <c r="E293" s="26">
        <v>8618</v>
      </c>
      <c r="F293" s="70">
        <v>914</v>
      </c>
      <c r="G293" s="31"/>
      <c r="H293" s="10">
        <v>914</v>
      </c>
      <c r="I293" s="13" t="s">
        <v>0</v>
      </c>
      <c r="J293" s="10" t="s">
        <v>232</v>
      </c>
      <c r="K293" s="10" t="s">
        <v>0</v>
      </c>
      <c r="L293" s="10">
        <v>820</v>
      </c>
      <c r="M293" s="10"/>
      <c r="N293" s="20"/>
      <c r="O293" s="29"/>
      <c r="P293" s="10" t="s">
        <v>49</v>
      </c>
      <c r="Q293" s="2"/>
      <c r="R293" s="2"/>
      <c r="S293" s="23"/>
      <c r="T293" s="35"/>
      <c r="U293" s="23"/>
      <c r="V293" s="36"/>
      <c r="W293" s="23"/>
      <c r="X293" s="23"/>
      <c r="Y293" s="23"/>
      <c r="Z293" s="16" t="s">
        <v>0</v>
      </c>
      <c r="AA293" s="50"/>
    </row>
    <row r="294" spans="1:28" ht="12.75">
      <c r="A294" s="175"/>
      <c r="C294" s="27"/>
      <c r="D294" s="50"/>
      <c r="E294" s="27"/>
      <c r="F294" s="10" t="s">
        <v>0</v>
      </c>
      <c r="G294" s="31" t="s">
        <v>0</v>
      </c>
      <c r="H294" s="10" t="s">
        <v>0</v>
      </c>
      <c r="I294" s="13" t="s">
        <v>0</v>
      </c>
      <c r="J294" s="10" t="s">
        <v>0</v>
      </c>
      <c r="K294" s="10" t="s">
        <v>0</v>
      </c>
      <c r="L294" s="10" t="s">
        <v>0</v>
      </c>
      <c r="M294" s="10" t="s">
        <v>0</v>
      </c>
      <c r="N294" s="20" t="s">
        <v>0</v>
      </c>
      <c r="O294" s="30" t="s">
        <v>0</v>
      </c>
      <c r="P294" s="86" t="s">
        <v>0</v>
      </c>
      <c r="Q294" s="14" t="s">
        <v>88</v>
      </c>
      <c r="R294" s="14">
        <v>8</v>
      </c>
      <c r="S294" s="11">
        <v>914</v>
      </c>
      <c r="T294" s="20" t="s">
        <v>0</v>
      </c>
      <c r="U294" s="15" t="s">
        <v>116</v>
      </c>
      <c r="V294" s="76">
        <v>2</v>
      </c>
      <c r="W294" s="24" t="s">
        <v>48</v>
      </c>
      <c r="X294" s="24">
        <v>3</v>
      </c>
      <c r="Y294" s="71">
        <v>2522</v>
      </c>
      <c r="Z294" s="118">
        <v>3516.75</v>
      </c>
      <c r="AA294" s="50"/>
      <c r="AB294" s="150" t="s">
        <v>0</v>
      </c>
    </row>
    <row r="295" spans="1:27" ht="12.75">
      <c r="A295" s="175"/>
      <c r="C295" s="92" t="s">
        <v>96</v>
      </c>
      <c r="D295" s="50"/>
      <c r="E295" s="39" t="s">
        <v>0</v>
      </c>
      <c r="F295" s="52"/>
      <c r="G295" s="45"/>
      <c r="H295" s="49" t="s">
        <v>0</v>
      </c>
      <c r="I295" s="42"/>
      <c r="J295" s="43"/>
      <c r="K295" s="43"/>
      <c r="L295" s="43"/>
      <c r="M295" s="43"/>
      <c r="N295" s="36"/>
      <c r="O295" s="45"/>
      <c r="P295" s="35"/>
      <c r="S295" s="84" t="s">
        <v>0</v>
      </c>
      <c r="T295" s="10" t="s">
        <v>0</v>
      </c>
      <c r="U295" s="15" t="s">
        <v>0</v>
      </c>
      <c r="V295" s="76" t="s">
        <v>0</v>
      </c>
      <c r="W295" s="143" t="s">
        <v>193</v>
      </c>
      <c r="X295" s="14" t="s">
        <v>0</v>
      </c>
      <c r="Y295" s="144">
        <v>724</v>
      </c>
      <c r="Z295" s="118" t="s">
        <v>0</v>
      </c>
      <c r="AA295" s="55"/>
    </row>
    <row r="296" spans="1:27" ht="12.75">
      <c r="A296" s="175"/>
      <c r="C296" s="100"/>
      <c r="D296" s="57"/>
      <c r="E296" s="22"/>
      <c r="F296" s="52"/>
      <c r="G296" s="58"/>
      <c r="H296" s="22" t="s">
        <v>0</v>
      </c>
      <c r="I296" s="5"/>
      <c r="J296" s="1"/>
      <c r="K296" s="1"/>
      <c r="L296" s="1"/>
      <c r="M296" s="1"/>
      <c r="N296" s="68"/>
      <c r="O296" s="58"/>
      <c r="P296" s="1"/>
      <c r="Q296" s="54"/>
      <c r="R296" s="54"/>
      <c r="S296" s="84"/>
      <c r="T296" s="22"/>
      <c r="U296" s="22"/>
      <c r="V296" s="22"/>
      <c r="W296" s="145"/>
      <c r="X296" s="54"/>
      <c r="Y296" s="146"/>
      <c r="Z296" s="142"/>
      <c r="AA296" s="55"/>
    </row>
    <row r="297" spans="1:27" ht="12.75">
      <c r="A297" s="175"/>
      <c r="C297" s="94" t="s">
        <v>340</v>
      </c>
      <c r="D297" s="57"/>
      <c r="E297" s="1"/>
      <c r="F297" s="1"/>
      <c r="G297" s="57"/>
      <c r="H297" s="22" t="s">
        <v>0</v>
      </c>
      <c r="I297" s="5"/>
      <c r="J297" s="1"/>
      <c r="K297" s="1"/>
      <c r="L297" s="1"/>
      <c r="M297" s="1"/>
      <c r="N297" s="68"/>
      <c r="O297" s="58"/>
      <c r="P297" s="1"/>
      <c r="Q297" s="1"/>
      <c r="R297" s="1"/>
      <c r="S297" s="22"/>
      <c r="T297" s="22"/>
      <c r="U297" s="22" t="s">
        <v>330</v>
      </c>
      <c r="AA297" s="55"/>
    </row>
    <row r="298" spans="1:27" ht="12.75">
      <c r="A298" s="175"/>
      <c r="C298" s="103" t="s">
        <v>0</v>
      </c>
      <c r="D298" s="57"/>
      <c r="E298" s="44"/>
      <c r="F298" s="38"/>
      <c r="G298" s="58"/>
      <c r="H298" s="60"/>
      <c r="I298" s="5"/>
      <c r="J298" s="1"/>
      <c r="K298" s="1"/>
      <c r="L298" s="1"/>
      <c r="M298" s="1"/>
      <c r="N298" s="68"/>
      <c r="O298" s="58"/>
      <c r="P298" s="1"/>
      <c r="Q298" s="1"/>
      <c r="R298" s="1"/>
      <c r="S298" s="22"/>
      <c r="T298" s="22"/>
      <c r="U298" s="22" t="s">
        <v>0</v>
      </c>
      <c r="AA298" s="55"/>
    </row>
    <row r="299" spans="1:27" ht="12.75">
      <c r="A299" s="175"/>
      <c r="C299" s="103"/>
      <c r="D299" s="57"/>
      <c r="E299" s="65" t="s">
        <v>315</v>
      </c>
      <c r="F299" s="52"/>
      <c r="G299" s="58"/>
      <c r="H299" s="60"/>
      <c r="I299" s="5"/>
      <c r="J299" s="1"/>
      <c r="K299" s="1"/>
      <c r="L299" s="1"/>
      <c r="M299" s="1"/>
      <c r="N299" s="68"/>
      <c r="O299" s="58"/>
      <c r="P299" s="1"/>
      <c r="Q299" s="1"/>
      <c r="R299" s="1"/>
      <c r="S299" s="22"/>
      <c r="T299" s="22"/>
      <c r="U299" s="22"/>
      <c r="AA299" s="55"/>
    </row>
    <row r="300" spans="1:27" ht="13.5" thickBot="1">
      <c r="A300" s="175"/>
      <c r="C300" s="159" t="s">
        <v>0</v>
      </c>
      <c r="D300" s="129"/>
      <c r="E300" s="153" t="s">
        <v>316</v>
      </c>
      <c r="F300" s="137"/>
      <c r="G300" s="138"/>
      <c r="H300" s="120"/>
      <c r="I300" s="120"/>
      <c r="J300" s="120"/>
      <c r="K300" s="120"/>
      <c r="L300" s="120"/>
      <c r="M300" s="120"/>
      <c r="N300" s="139"/>
      <c r="O300" s="138"/>
      <c r="P300" s="130" t="s">
        <v>0</v>
      </c>
      <c r="Q300" s="120"/>
      <c r="R300" s="120"/>
      <c r="S300" s="130"/>
      <c r="T300" s="132" t="s">
        <v>0</v>
      </c>
      <c r="U300" s="133" t="s">
        <v>151</v>
      </c>
      <c r="V300" s="120"/>
      <c r="W300" s="120"/>
      <c r="X300" s="120"/>
      <c r="Y300" s="120"/>
      <c r="Z300" s="120"/>
      <c r="AA300" s="160"/>
    </row>
    <row r="303" ht="13.5" thickBot="1"/>
    <row r="304" spans="1:27" ht="20.25" thickBot="1">
      <c r="A304" s="175"/>
      <c r="C304" s="96"/>
      <c r="D304" s="99" t="s">
        <v>76</v>
      </c>
      <c r="E304" s="97"/>
      <c r="F304" s="97"/>
      <c r="G304" s="97"/>
      <c r="H304" s="97"/>
      <c r="I304" s="97"/>
      <c r="J304" s="97"/>
      <c r="K304" s="99" t="s">
        <v>77</v>
      </c>
      <c r="L304" s="97"/>
      <c r="M304" s="97"/>
      <c r="N304" s="97"/>
      <c r="O304" s="97"/>
      <c r="P304" s="170" t="s">
        <v>220</v>
      </c>
      <c r="Q304" s="97"/>
      <c r="R304" s="97"/>
      <c r="S304" s="97"/>
      <c r="T304" s="97"/>
      <c r="U304" s="97"/>
      <c r="V304" s="97"/>
      <c r="W304" s="97"/>
      <c r="X304" s="97"/>
      <c r="Y304" s="97"/>
      <c r="Z304" s="97"/>
      <c r="AA304" s="98"/>
    </row>
    <row r="305" spans="1:27" ht="12.75">
      <c r="A305" s="175"/>
      <c r="C305" s="103" t="s">
        <v>92</v>
      </c>
      <c r="D305" s="55"/>
      <c r="E305" s="78" t="s">
        <v>20</v>
      </c>
      <c r="F305" s="79"/>
      <c r="G305" s="80"/>
      <c r="H305" s="78" t="s">
        <v>37</v>
      </c>
      <c r="I305" s="79"/>
      <c r="J305" s="79"/>
      <c r="K305" s="79"/>
      <c r="L305" s="79"/>
      <c r="M305" s="79"/>
      <c r="N305" s="79"/>
      <c r="O305" s="80"/>
      <c r="P305" s="28" t="s">
        <v>38</v>
      </c>
      <c r="Q305" s="79"/>
      <c r="R305" s="79"/>
      <c r="S305" s="79"/>
      <c r="T305" s="79"/>
      <c r="U305" s="79"/>
      <c r="V305" s="79"/>
      <c r="W305" s="79"/>
      <c r="X305" s="79"/>
      <c r="Y305" s="79"/>
      <c r="Z305" s="81"/>
      <c r="AA305" s="50"/>
    </row>
    <row r="306" spans="1:27" ht="12.75">
      <c r="A306" s="175"/>
      <c r="C306" s="91" t="s">
        <v>93</v>
      </c>
      <c r="D306" s="55"/>
      <c r="E306" s="15" t="s">
        <v>75</v>
      </c>
      <c r="F306" s="14"/>
      <c r="G306" s="32"/>
      <c r="H306" s="18" t="s">
        <v>1</v>
      </c>
      <c r="I306" s="48" t="s">
        <v>2</v>
      </c>
      <c r="J306" s="18" t="s">
        <v>3</v>
      </c>
      <c r="K306" s="18" t="s">
        <v>4</v>
      </c>
      <c r="L306" s="18" t="s">
        <v>5</v>
      </c>
      <c r="M306" s="18" t="s">
        <v>6</v>
      </c>
      <c r="N306" s="18" t="s">
        <v>6</v>
      </c>
      <c r="O306" s="34"/>
      <c r="P306" s="19" t="s">
        <v>21</v>
      </c>
      <c r="Q306" s="16" t="s">
        <v>23</v>
      </c>
      <c r="R306" s="16" t="s">
        <v>24</v>
      </c>
      <c r="S306" s="16" t="s">
        <v>25</v>
      </c>
      <c r="T306" s="16" t="s">
        <v>26</v>
      </c>
      <c r="U306" s="16" t="s">
        <v>31</v>
      </c>
      <c r="V306" s="16" t="s">
        <v>27</v>
      </c>
      <c r="W306" s="16" t="s">
        <v>28</v>
      </c>
      <c r="X306" s="16" t="s">
        <v>29</v>
      </c>
      <c r="Y306" s="16" t="s">
        <v>30</v>
      </c>
      <c r="Z306" s="16" t="s">
        <v>120</v>
      </c>
      <c r="AA306" s="50"/>
    </row>
    <row r="307" spans="1:27" ht="12.75">
      <c r="A307" s="175"/>
      <c r="C307" s="94" t="s">
        <v>94</v>
      </c>
      <c r="D307" s="50"/>
      <c r="E307" s="24" t="s">
        <v>32</v>
      </c>
      <c r="F307" s="25" t="s">
        <v>1</v>
      </c>
      <c r="G307" s="33"/>
      <c r="H307" s="14"/>
      <c r="I307" s="8" t="s">
        <v>7</v>
      </c>
      <c r="J307" s="14"/>
      <c r="K307" s="14"/>
      <c r="L307" s="14"/>
      <c r="M307" s="9" t="s">
        <v>8</v>
      </c>
      <c r="N307" s="9" t="s">
        <v>9</v>
      </c>
      <c r="O307" s="34"/>
      <c r="P307" s="21" t="s">
        <v>22</v>
      </c>
      <c r="Q307" s="17"/>
      <c r="R307" s="17"/>
      <c r="S307" s="17"/>
      <c r="T307" s="17"/>
      <c r="U307" s="17"/>
      <c r="V307" s="14"/>
      <c r="W307" s="14"/>
      <c r="X307" s="14"/>
      <c r="Y307" s="14" t="s">
        <v>0</v>
      </c>
      <c r="Z307" s="14" t="s">
        <v>0</v>
      </c>
      <c r="AA307" s="50"/>
    </row>
    <row r="308" spans="1:27" ht="12.75">
      <c r="A308" s="175"/>
      <c r="C308" s="94" t="s">
        <v>95</v>
      </c>
      <c r="D308" s="50"/>
      <c r="E308" s="26">
        <v>8618</v>
      </c>
      <c r="F308" s="70" t="s">
        <v>10</v>
      </c>
      <c r="G308" s="31"/>
      <c r="H308" s="11" t="s">
        <v>10</v>
      </c>
      <c r="I308" s="13" t="s">
        <v>0</v>
      </c>
      <c r="J308" s="10" t="s">
        <v>232</v>
      </c>
      <c r="K308" s="10" t="s">
        <v>0</v>
      </c>
      <c r="L308" s="10">
        <v>1320</v>
      </c>
      <c r="M308" s="10"/>
      <c r="N308" s="20"/>
      <c r="O308" s="29"/>
      <c r="P308" s="10" t="s">
        <v>49</v>
      </c>
      <c r="Q308" s="2"/>
      <c r="R308" s="2"/>
      <c r="S308" s="23"/>
      <c r="T308" s="23"/>
      <c r="U308" s="23"/>
      <c r="V308" s="23"/>
      <c r="W308" s="23"/>
      <c r="X308" s="23"/>
      <c r="Y308" s="23"/>
      <c r="Z308" s="16" t="s">
        <v>0</v>
      </c>
      <c r="AA308" s="50"/>
    </row>
    <row r="309" spans="1:27" ht="12.75">
      <c r="A309" s="175"/>
      <c r="C309" s="27"/>
      <c r="D309" s="50"/>
      <c r="E309" s="27"/>
      <c r="F309" s="10" t="s">
        <v>0</v>
      </c>
      <c r="G309" s="31" t="s">
        <v>0</v>
      </c>
      <c r="H309" s="10" t="s">
        <v>0</v>
      </c>
      <c r="I309" s="13" t="s">
        <v>0</v>
      </c>
      <c r="J309" s="10" t="s">
        <v>0</v>
      </c>
      <c r="K309" s="10" t="s">
        <v>0</v>
      </c>
      <c r="L309" s="10" t="s">
        <v>0</v>
      </c>
      <c r="M309" s="10" t="s">
        <v>0</v>
      </c>
      <c r="N309" s="20" t="s">
        <v>0</v>
      </c>
      <c r="O309" s="30"/>
      <c r="P309" s="86" t="s">
        <v>0</v>
      </c>
      <c r="Q309" s="14" t="s">
        <v>88</v>
      </c>
      <c r="R309" s="14">
        <v>8</v>
      </c>
      <c r="S309" s="70" t="s">
        <v>10</v>
      </c>
      <c r="T309" s="10" t="s">
        <v>0</v>
      </c>
      <c r="U309" s="15" t="s">
        <v>90</v>
      </c>
      <c r="V309" s="10">
        <v>2</v>
      </c>
      <c r="W309" s="24" t="s">
        <v>48</v>
      </c>
      <c r="X309" s="24">
        <v>1</v>
      </c>
      <c r="Y309" s="71">
        <v>11810</v>
      </c>
      <c r="Z309" s="118">
        <v>11588.8</v>
      </c>
      <c r="AA309" s="50"/>
    </row>
    <row r="310" spans="1:27" ht="12.75">
      <c r="A310" s="175"/>
      <c r="C310" s="92" t="s">
        <v>96</v>
      </c>
      <c r="D310" s="50"/>
      <c r="E310" s="39" t="s">
        <v>0</v>
      </c>
      <c r="F310" s="52"/>
      <c r="G310" s="45"/>
      <c r="H310" s="49" t="s">
        <v>0</v>
      </c>
      <c r="I310" s="42"/>
      <c r="J310" s="43"/>
      <c r="K310" s="43"/>
      <c r="L310" s="43"/>
      <c r="M310" s="43"/>
      <c r="N310" s="36"/>
      <c r="O310" s="45"/>
      <c r="P310" s="35"/>
      <c r="Q310" s="43"/>
      <c r="R310" s="43"/>
      <c r="S310" s="22" t="s">
        <v>0</v>
      </c>
      <c r="T310" s="10" t="s">
        <v>0</v>
      </c>
      <c r="U310" s="15" t="s">
        <v>0</v>
      </c>
      <c r="V310" s="76" t="s">
        <v>0</v>
      </c>
      <c r="W310" s="143" t="s">
        <v>193</v>
      </c>
      <c r="X310" s="14" t="s">
        <v>0</v>
      </c>
      <c r="Y310" s="144">
        <v>2878</v>
      </c>
      <c r="Z310" s="118" t="s">
        <v>0</v>
      </c>
      <c r="AA310" s="55"/>
    </row>
    <row r="311" spans="1:27" ht="12.75">
      <c r="A311" s="175"/>
      <c r="C311" s="103"/>
      <c r="D311" s="57"/>
      <c r="E311" s="22" t="s">
        <v>0</v>
      </c>
      <c r="F311" s="22"/>
      <c r="G311" s="57"/>
      <c r="H311" s="22" t="s">
        <v>0</v>
      </c>
      <c r="I311" s="5"/>
      <c r="J311" s="1"/>
      <c r="K311" s="1"/>
      <c r="L311" s="1"/>
      <c r="M311" s="1"/>
      <c r="N311" s="68"/>
      <c r="O311" s="58"/>
      <c r="P311" s="1"/>
      <c r="Q311" s="1"/>
      <c r="R311" s="1"/>
      <c r="S311" s="22"/>
      <c r="T311" s="22"/>
      <c r="V311" s="22"/>
      <c r="W311" s="54"/>
      <c r="X311" s="54"/>
      <c r="Y311" s="72"/>
      <c r="Z311" s="73"/>
      <c r="AA311" s="55"/>
    </row>
    <row r="312" spans="1:27" ht="12.75">
      <c r="A312" s="175"/>
      <c r="C312" s="103" t="s">
        <v>284</v>
      </c>
      <c r="D312" s="57"/>
      <c r="E312" s="44"/>
      <c r="F312" s="38"/>
      <c r="G312" s="58"/>
      <c r="H312" s="22" t="s">
        <v>0</v>
      </c>
      <c r="I312" s="5"/>
      <c r="J312" s="1"/>
      <c r="K312" s="1"/>
      <c r="L312" s="1"/>
      <c r="M312" s="1"/>
      <c r="N312" s="68"/>
      <c r="O312" s="58"/>
      <c r="P312" s="1"/>
      <c r="Q312" s="1"/>
      <c r="R312" s="1"/>
      <c r="S312" s="22"/>
      <c r="T312" s="22"/>
      <c r="U312" s="22" t="s">
        <v>330</v>
      </c>
      <c r="V312" s="22"/>
      <c r="W312" s="54"/>
      <c r="X312" s="54"/>
      <c r="Y312" s="72"/>
      <c r="Z312" s="73"/>
      <c r="AA312" s="55"/>
    </row>
    <row r="313" spans="1:27" ht="12.75">
      <c r="A313" s="175"/>
      <c r="C313" s="103"/>
      <c r="D313" s="57"/>
      <c r="E313" s="65" t="s">
        <v>315</v>
      </c>
      <c r="F313" s="52"/>
      <c r="G313" s="58"/>
      <c r="H313" s="22"/>
      <c r="I313" s="5"/>
      <c r="J313" s="1"/>
      <c r="K313" s="1"/>
      <c r="L313" s="1"/>
      <c r="M313" s="1"/>
      <c r="N313" s="68"/>
      <c r="O313" s="58"/>
      <c r="P313" s="1"/>
      <c r="Q313" s="1"/>
      <c r="R313" s="1"/>
      <c r="S313" s="22"/>
      <c r="T313" s="22"/>
      <c r="U313" s="22"/>
      <c r="V313" s="22"/>
      <c r="W313" s="54"/>
      <c r="X313" s="54"/>
      <c r="Y313" s="72"/>
      <c r="Z313" s="73"/>
      <c r="AA313" s="55"/>
    </row>
    <row r="314" spans="1:27" ht="13.5" thickBot="1">
      <c r="A314" s="175"/>
      <c r="C314" s="159" t="s">
        <v>0</v>
      </c>
      <c r="D314" s="129"/>
      <c r="E314" s="153" t="s">
        <v>316</v>
      </c>
      <c r="F314" s="137"/>
      <c r="G314" s="138"/>
      <c r="H314" s="120"/>
      <c r="I314" s="120"/>
      <c r="J314" s="120"/>
      <c r="K314" s="120"/>
      <c r="L314" s="120"/>
      <c r="M314" s="120"/>
      <c r="N314" s="139"/>
      <c r="O314" s="138"/>
      <c r="P314" s="130" t="s">
        <v>0</v>
      </c>
      <c r="Q314" s="120"/>
      <c r="R314" s="120"/>
      <c r="S314" s="130"/>
      <c r="T314" s="132" t="s">
        <v>0</v>
      </c>
      <c r="U314" s="133" t="s">
        <v>152</v>
      </c>
      <c r="V314" s="120"/>
      <c r="W314" s="120"/>
      <c r="X314" s="120"/>
      <c r="Y314" s="120"/>
      <c r="Z314" s="120"/>
      <c r="AA314" s="160"/>
    </row>
    <row r="317" ht="13.5" thickBot="1"/>
    <row r="318" spans="1:27" ht="20.25" thickBot="1">
      <c r="A318" s="175"/>
      <c r="C318" s="96"/>
      <c r="D318" s="99" t="s">
        <v>221</v>
      </c>
      <c r="E318" s="97"/>
      <c r="F318" s="97"/>
      <c r="G318" s="97"/>
      <c r="H318" s="97"/>
      <c r="I318" s="97"/>
      <c r="J318" s="97"/>
      <c r="K318" s="97"/>
      <c r="L318" s="97"/>
      <c r="M318" s="97"/>
      <c r="N318" s="97"/>
      <c r="O318" s="97"/>
      <c r="P318" s="170" t="s">
        <v>220</v>
      </c>
      <c r="Q318" s="97"/>
      <c r="R318" s="97"/>
      <c r="S318" s="97"/>
      <c r="T318" s="97"/>
      <c r="U318" s="97"/>
      <c r="V318" s="97"/>
      <c r="W318" s="97"/>
      <c r="X318" s="97"/>
      <c r="Y318" s="97"/>
      <c r="Z318" s="97"/>
      <c r="AA318" s="98"/>
    </row>
    <row r="319" spans="1:27" ht="12.75">
      <c r="A319" s="175"/>
      <c r="C319" s="103" t="s">
        <v>92</v>
      </c>
      <c r="D319" s="55"/>
      <c r="E319" s="78" t="s">
        <v>20</v>
      </c>
      <c r="F319" s="79"/>
      <c r="G319" s="80"/>
      <c r="H319" s="78" t="s">
        <v>37</v>
      </c>
      <c r="I319" s="79"/>
      <c r="J319" s="79"/>
      <c r="K319" s="79"/>
      <c r="L319" s="79"/>
      <c r="M319" s="79"/>
      <c r="N319" s="79"/>
      <c r="O319" s="80"/>
      <c r="P319" s="28" t="s">
        <v>38</v>
      </c>
      <c r="Q319" s="79"/>
      <c r="R319" s="79"/>
      <c r="S319" s="79"/>
      <c r="T319" s="79"/>
      <c r="U319" s="79"/>
      <c r="V319" s="79"/>
      <c r="W319" s="79"/>
      <c r="X319" s="79"/>
      <c r="Y319" s="79"/>
      <c r="Z319" s="81"/>
      <c r="AA319" s="50"/>
    </row>
    <row r="320" spans="1:27" ht="12.75">
      <c r="A320" s="175"/>
      <c r="C320" s="91" t="s">
        <v>93</v>
      </c>
      <c r="D320" s="55"/>
      <c r="E320" s="15" t="s">
        <v>75</v>
      </c>
      <c r="F320" s="14"/>
      <c r="G320" s="32"/>
      <c r="H320" s="18" t="s">
        <v>1</v>
      </c>
      <c r="I320" s="48" t="s">
        <v>2</v>
      </c>
      <c r="J320" s="18" t="s">
        <v>3</v>
      </c>
      <c r="K320" s="18" t="s">
        <v>4</v>
      </c>
      <c r="L320" s="18" t="s">
        <v>5</v>
      </c>
      <c r="M320" s="18" t="s">
        <v>6</v>
      </c>
      <c r="N320" s="18" t="s">
        <v>6</v>
      </c>
      <c r="O320" s="34"/>
      <c r="P320" s="19" t="s">
        <v>21</v>
      </c>
      <c r="Q320" s="16" t="s">
        <v>23</v>
      </c>
      <c r="R320" s="16" t="s">
        <v>24</v>
      </c>
      <c r="S320" s="16" t="s">
        <v>25</v>
      </c>
      <c r="T320" s="16" t="s">
        <v>26</v>
      </c>
      <c r="U320" s="16" t="s">
        <v>31</v>
      </c>
      <c r="V320" s="16" t="s">
        <v>27</v>
      </c>
      <c r="W320" s="16" t="s">
        <v>28</v>
      </c>
      <c r="X320" s="16" t="s">
        <v>29</v>
      </c>
      <c r="Y320" s="16" t="s">
        <v>30</v>
      </c>
      <c r="Z320" s="16" t="s">
        <v>120</v>
      </c>
      <c r="AA320" s="50"/>
    </row>
    <row r="321" spans="1:27" ht="12.75">
      <c r="A321" s="175"/>
      <c r="C321" s="94" t="s">
        <v>94</v>
      </c>
      <c r="D321" s="50"/>
      <c r="E321" s="24" t="s">
        <v>32</v>
      </c>
      <c r="F321" s="25" t="s">
        <v>1</v>
      </c>
      <c r="G321" s="33"/>
      <c r="H321" s="14"/>
      <c r="I321" s="8" t="s">
        <v>7</v>
      </c>
      <c r="J321" s="14"/>
      <c r="K321" s="14"/>
      <c r="L321" s="14"/>
      <c r="M321" s="9" t="s">
        <v>8</v>
      </c>
      <c r="N321" s="9" t="s">
        <v>9</v>
      </c>
      <c r="O321" s="34"/>
      <c r="P321" s="21" t="s">
        <v>22</v>
      </c>
      <c r="Q321" s="17"/>
      <c r="R321" s="17"/>
      <c r="S321" s="17"/>
      <c r="T321" s="17"/>
      <c r="U321" s="17"/>
      <c r="V321" s="14"/>
      <c r="W321" s="14"/>
      <c r="X321" s="14"/>
      <c r="Y321" s="14" t="s">
        <v>0</v>
      </c>
      <c r="Z321" s="14" t="s">
        <v>0</v>
      </c>
      <c r="AA321" s="50"/>
    </row>
    <row r="322" spans="1:27" ht="12.75">
      <c r="A322" s="175"/>
      <c r="C322" s="94" t="s">
        <v>95</v>
      </c>
      <c r="D322" s="50"/>
      <c r="E322" s="26">
        <v>8618</v>
      </c>
      <c r="F322" s="70" t="s">
        <v>11</v>
      </c>
      <c r="G322" s="31"/>
      <c r="H322" s="11" t="s">
        <v>11</v>
      </c>
      <c r="I322" s="13" t="s">
        <v>0</v>
      </c>
      <c r="J322" s="10" t="s">
        <v>232</v>
      </c>
      <c r="K322" s="10"/>
      <c r="L322" s="10">
        <v>1339</v>
      </c>
      <c r="M322" s="10"/>
      <c r="N322" s="20"/>
      <c r="O322" s="29"/>
      <c r="P322" s="10" t="s">
        <v>49</v>
      </c>
      <c r="Q322" s="2"/>
      <c r="R322" s="2"/>
      <c r="S322" s="23"/>
      <c r="T322" s="35"/>
      <c r="U322" s="23"/>
      <c r="V322" s="36"/>
      <c r="W322" s="23"/>
      <c r="X322" s="23"/>
      <c r="Y322" s="23"/>
      <c r="Z322" s="16" t="s">
        <v>0</v>
      </c>
      <c r="AA322" s="50"/>
    </row>
    <row r="323" spans="1:27" ht="12.75">
      <c r="A323" s="175"/>
      <c r="C323" s="27"/>
      <c r="D323" s="50"/>
      <c r="E323" s="27"/>
      <c r="F323" s="10" t="s">
        <v>0</v>
      </c>
      <c r="G323" s="31" t="s">
        <v>0</v>
      </c>
      <c r="H323" s="10" t="s">
        <v>0</v>
      </c>
      <c r="I323" s="13" t="s">
        <v>0</v>
      </c>
      <c r="J323" s="10" t="s">
        <v>0</v>
      </c>
      <c r="K323" s="10" t="s">
        <v>0</v>
      </c>
      <c r="L323" s="10" t="s">
        <v>0</v>
      </c>
      <c r="M323" s="10" t="s">
        <v>0</v>
      </c>
      <c r="N323" s="20" t="s">
        <v>0</v>
      </c>
      <c r="O323" s="30"/>
      <c r="P323" s="86" t="s">
        <v>0</v>
      </c>
      <c r="Q323" s="14" t="s">
        <v>88</v>
      </c>
      <c r="R323" s="14">
        <v>8</v>
      </c>
      <c r="S323" s="70" t="s">
        <v>11</v>
      </c>
      <c r="T323" s="10" t="s">
        <v>0</v>
      </c>
      <c r="U323" s="15" t="s">
        <v>89</v>
      </c>
      <c r="V323" s="10">
        <v>2</v>
      </c>
      <c r="W323" s="24" t="s">
        <v>48</v>
      </c>
      <c r="X323" s="24">
        <v>1</v>
      </c>
      <c r="Y323" s="71">
        <v>12570</v>
      </c>
      <c r="Z323" s="118">
        <v>12334.56</v>
      </c>
      <c r="AA323" s="50"/>
    </row>
    <row r="324" spans="1:27" ht="12.75">
      <c r="A324" s="175"/>
      <c r="C324" s="92" t="s">
        <v>96</v>
      </c>
      <c r="D324" s="50"/>
      <c r="E324" s="39" t="s">
        <v>0</v>
      </c>
      <c r="F324" s="52"/>
      <c r="G324" s="45"/>
      <c r="H324" s="49" t="s">
        <v>0</v>
      </c>
      <c r="I324" s="42"/>
      <c r="J324" s="43"/>
      <c r="K324" s="43"/>
      <c r="L324" s="43"/>
      <c r="M324" s="43"/>
      <c r="N324" s="36"/>
      <c r="O324" s="45"/>
      <c r="P324" s="35"/>
      <c r="Q324" s="43"/>
      <c r="R324" s="43"/>
      <c r="S324" s="22" t="s">
        <v>0</v>
      </c>
      <c r="T324" s="10" t="s">
        <v>0</v>
      </c>
      <c r="U324" s="15" t="s">
        <v>0</v>
      </c>
      <c r="V324" s="76" t="s">
        <v>0</v>
      </c>
      <c r="W324" s="143" t="s">
        <v>193</v>
      </c>
      <c r="X324" s="14" t="s">
        <v>0</v>
      </c>
      <c r="Y324" s="144">
        <v>3678</v>
      </c>
      <c r="Z324" s="118" t="s">
        <v>0</v>
      </c>
      <c r="AA324" s="55"/>
    </row>
    <row r="325" spans="1:27" ht="12.75">
      <c r="A325" s="175"/>
      <c r="C325" s="100"/>
      <c r="D325" s="57"/>
      <c r="E325" s="22" t="s">
        <v>0</v>
      </c>
      <c r="F325" s="22"/>
      <c r="G325" s="57"/>
      <c r="H325" s="22" t="s">
        <v>0</v>
      </c>
      <c r="I325" s="5"/>
      <c r="J325" s="1"/>
      <c r="K325" s="1"/>
      <c r="L325" s="1"/>
      <c r="M325" s="1"/>
      <c r="N325" s="68"/>
      <c r="O325" s="58"/>
      <c r="P325" s="1"/>
      <c r="Q325" s="1"/>
      <c r="R325" s="1"/>
      <c r="S325" s="22"/>
      <c r="T325" s="22"/>
      <c r="V325" s="22"/>
      <c r="W325" s="54"/>
      <c r="X325" s="54"/>
      <c r="Y325" s="72"/>
      <c r="Z325" s="73"/>
      <c r="AA325" s="55"/>
    </row>
    <row r="326" spans="1:27" ht="12.75">
      <c r="A326" s="175"/>
      <c r="C326" s="94" t="s">
        <v>111</v>
      </c>
      <c r="D326" s="57"/>
      <c r="E326" s="44"/>
      <c r="F326" s="38"/>
      <c r="G326" s="58"/>
      <c r="H326" s="22" t="s">
        <v>0</v>
      </c>
      <c r="I326" s="5"/>
      <c r="J326" s="1"/>
      <c r="K326" s="1"/>
      <c r="L326" s="1"/>
      <c r="M326" s="1"/>
      <c r="N326" s="68"/>
      <c r="O326" s="58"/>
      <c r="P326" s="1"/>
      <c r="Q326" s="1"/>
      <c r="R326" s="1"/>
      <c r="S326" s="22"/>
      <c r="T326" s="22"/>
      <c r="U326" s="22" t="s">
        <v>330</v>
      </c>
      <c r="V326" s="22"/>
      <c r="W326" s="54"/>
      <c r="X326" s="54"/>
      <c r="Y326" s="72"/>
      <c r="Z326" s="73"/>
      <c r="AA326" s="55"/>
    </row>
    <row r="327" spans="1:27" ht="12.75">
      <c r="A327" s="175"/>
      <c r="C327" s="94"/>
      <c r="D327" s="57"/>
      <c r="E327" s="65" t="s">
        <v>315</v>
      </c>
      <c r="F327" s="52"/>
      <c r="G327" s="58"/>
      <c r="H327" s="60"/>
      <c r="I327" s="5"/>
      <c r="J327" s="1"/>
      <c r="K327" s="1"/>
      <c r="L327" s="1"/>
      <c r="M327" s="1"/>
      <c r="N327" s="68"/>
      <c r="O327" s="58"/>
      <c r="P327" s="1"/>
      <c r="Q327" s="1"/>
      <c r="R327" s="1"/>
      <c r="S327" s="22"/>
      <c r="T327" s="22"/>
      <c r="U327" s="47"/>
      <c r="V327" s="22"/>
      <c r="W327" s="54"/>
      <c r="X327" s="54"/>
      <c r="Y327" s="72"/>
      <c r="Z327" s="73"/>
      <c r="AA327" s="55"/>
    </row>
    <row r="328" spans="1:27" ht="13.5" thickBot="1">
      <c r="A328" s="175"/>
      <c r="C328" s="95" t="s">
        <v>0</v>
      </c>
      <c r="D328" s="61"/>
      <c r="E328" s="153" t="s">
        <v>316</v>
      </c>
      <c r="F328" s="137"/>
      <c r="G328" s="53"/>
      <c r="H328" s="44"/>
      <c r="I328" s="44"/>
      <c r="J328" s="44"/>
      <c r="K328" s="44"/>
      <c r="L328" s="44"/>
      <c r="M328" s="44"/>
      <c r="N328" s="38"/>
      <c r="O328" s="53"/>
      <c r="P328" s="47" t="s">
        <v>0</v>
      </c>
      <c r="Q328" s="44"/>
      <c r="R328" s="44"/>
      <c r="S328" s="47"/>
      <c r="T328" s="121" t="s">
        <v>0</v>
      </c>
      <c r="U328" s="122" t="s">
        <v>153</v>
      </c>
      <c r="V328" s="44"/>
      <c r="W328" s="44"/>
      <c r="X328" s="44"/>
      <c r="Y328" s="44"/>
      <c r="Z328" s="44"/>
      <c r="AA328" s="46"/>
    </row>
    <row r="329" spans="11:22" ht="12.75">
      <c r="K329" s="114" t="s">
        <v>317</v>
      </c>
      <c r="V329" s="115" t="s">
        <v>121</v>
      </c>
    </row>
    <row r="330" spans="11:22" ht="12.75">
      <c r="K330" s="114" t="s">
        <v>318</v>
      </c>
      <c r="V330" s="115" t="s">
        <v>122</v>
      </c>
    </row>
    <row r="331" spans="11:22" ht="12.75">
      <c r="K331" s="114" t="s">
        <v>319</v>
      </c>
      <c r="V331" s="115"/>
    </row>
    <row r="332" spans="11:22" ht="12.75">
      <c r="K332" s="116" t="s">
        <v>123</v>
      </c>
      <c r="L332" s="172" t="s">
        <v>320</v>
      </c>
      <c r="V332" s="115" t="s">
        <v>336</v>
      </c>
    </row>
    <row r="333" ht="12.75">
      <c r="K333" s="116" t="s">
        <v>321</v>
      </c>
    </row>
    <row r="334" ht="12.75">
      <c r="K334" s="116" t="s">
        <v>322</v>
      </c>
    </row>
    <row r="337" ht="13.5" thickBot="1">
      <c r="Z337" s="1"/>
    </row>
    <row r="338" spans="1:27" ht="20.25" thickBot="1">
      <c r="A338" s="175"/>
      <c r="C338" s="96"/>
      <c r="D338" s="99" t="s">
        <v>224</v>
      </c>
      <c r="E338" s="97"/>
      <c r="F338" s="97"/>
      <c r="G338" s="97"/>
      <c r="H338" s="97"/>
      <c r="I338" s="97"/>
      <c r="J338" s="97"/>
      <c r="K338" s="97"/>
      <c r="L338" s="97"/>
      <c r="M338" s="97"/>
      <c r="N338" s="97"/>
      <c r="O338" s="97"/>
      <c r="P338" s="171" t="s">
        <v>223</v>
      </c>
      <c r="Q338" s="97"/>
      <c r="R338" s="97"/>
      <c r="S338" s="97"/>
      <c r="T338" s="97"/>
      <c r="U338" s="97"/>
      <c r="V338" s="97"/>
      <c r="W338" s="97"/>
      <c r="X338" s="97"/>
      <c r="Y338" s="97"/>
      <c r="Z338" s="97"/>
      <c r="AA338" s="98"/>
    </row>
    <row r="339" spans="1:29" ht="12.75">
      <c r="A339" s="175"/>
      <c r="C339" s="103" t="s">
        <v>92</v>
      </c>
      <c r="D339" s="55"/>
      <c r="E339" s="78" t="s">
        <v>20</v>
      </c>
      <c r="F339" s="79"/>
      <c r="G339" s="80"/>
      <c r="H339" s="78" t="s">
        <v>37</v>
      </c>
      <c r="I339" s="79"/>
      <c r="J339" s="79"/>
      <c r="K339" s="79"/>
      <c r="L339" s="79"/>
      <c r="M339" s="79"/>
      <c r="N339" s="79"/>
      <c r="O339" s="80"/>
      <c r="P339" s="28" t="s">
        <v>38</v>
      </c>
      <c r="Q339" s="79"/>
      <c r="R339" s="79"/>
      <c r="S339" s="79"/>
      <c r="T339" s="79"/>
      <c r="U339" s="79"/>
      <c r="V339" s="79"/>
      <c r="W339" s="79"/>
      <c r="X339" s="79"/>
      <c r="Y339" s="79"/>
      <c r="Z339" s="81"/>
      <c r="AA339" s="50"/>
      <c r="AC339" t="s">
        <v>0</v>
      </c>
    </row>
    <row r="340" spans="1:27" ht="12.75">
      <c r="A340" s="175"/>
      <c r="C340" s="91" t="s">
        <v>93</v>
      </c>
      <c r="D340" s="55"/>
      <c r="E340" s="15" t="s">
        <v>75</v>
      </c>
      <c r="F340" s="14"/>
      <c r="G340" s="32"/>
      <c r="H340" s="18" t="s">
        <v>1</v>
      </c>
      <c r="I340" s="48" t="s">
        <v>2</v>
      </c>
      <c r="J340" s="18" t="s">
        <v>3</v>
      </c>
      <c r="K340" s="18" t="s">
        <v>4</v>
      </c>
      <c r="L340" s="18" t="s">
        <v>5</v>
      </c>
      <c r="M340" s="18" t="s">
        <v>6</v>
      </c>
      <c r="N340" s="18" t="s">
        <v>6</v>
      </c>
      <c r="O340" s="34"/>
      <c r="P340" s="19" t="s">
        <v>21</v>
      </c>
      <c r="Q340" s="16" t="s">
        <v>23</v>
      </c>
      <c r="R340" s="16" t="s">
        <v>24</v>
      </c>
      <c r="S340" s="16" t="s">
        <v>25</v>
      </c>
      <c r="T340" s="16" t="s">
        <v>26</v>
      </c>
      <c r="U340" s="16" t="s">
        <v>31</v>
      </c>
      <c r="V340" s="16" t="s">
        <v>27</v>
      </c>
      <c r="W340" s="16" t="s">
        <v>28</v>
      </c>
      <c r="X340" s="16" t="s">
        <v>29</v>
      </c>
      <c r="Y340" s="16" t="s">
        <v>30</v>
      </c>
      <c r="Z340" s="16" t="s">
        <v>120</v>
      </c>
      <c r="AA340" s="50"/>
    </row>
    <row r="341" spans="1:27" ht="12.75">
      <c r="A341" s="175"/>
      <c r="C341" s="94" t="s">
        <v>94</v>
      </c>
      <c r="D341" s="50"/>
      <c r="E341" s="24" t="s">
        <v>32</v>
      </c>
      <c r="F341" s="25" t="s">
        <v>1</v>
      </c>
      <c r="G341" s="33"/>
      <c r="H341" s="14"/>
      <c r="I341" s="8" t="s">
        <v>7</v>
      </c>
      <c r="J341" s="14"/>
      <c r="K341" s="14"/>
      <c r="L341" s="14"/>
      <c r="M341" s="9" t="s">
        <v>8</v>
      </c>
      <c r="N341" s="9" t="s">
        <v>9</v>
      </c>
      <c r="O341" s="34"/>
      <c r="P341" s="21" t="s">
        <v>22</v>
      </c>
      <c r="Q341" s="17"/>
      <c r="R341" s="17"/>
      <c r="S341" s="17"/>
      <c r="T341" s="17"/>
      <c r="U341" s="17"/>
      <c r="V341" s="14"/>
      <c r="W341" s="14"/>
      <c r="X341" s="14"/>
      <c r="Y341" s="14" t="s">
        <v>0</v>
      </c>
      <c r="Z341" s="14" t="s">
        <v>0</v>
      </c>
      <c r="AA341" s="50"/>
    </row>
    <row r="342" spans="1:27" ht="12.75">
      <c r="A342" s="175"/>
      <c r="C342" s="94" t="s">
        <v>95</v>
      </c>
      <c r="D342" s="50"/>
      <c r="E342" s="26">
        <v>11258</v>
      </c>
      <c r="F342" s="70">
        <v>915</v>
      </c>
      <c r="G342" s="31"/>
      <c r="H342" s="11">
        <v>915</v>
      </c>
      <c r="I342" s="13" t="s">
        <v>0</v>
      </c>
      <c r="J342" s="10" t="s">
        <v>232</v>
      </c>
      <c r="K342" s="10" t="s">
        <v>0</v>
      </c>
      <c r="L342" s="10">
        <v>1036</v>
      </c>
      <c r="M342" s="10"/>
      <c r="N342" s="20"/>
      <c r="O342" s="29"/>
      <c r="P342" s="10" t="s">
        <v>49</v>
      </c>
      <c r="Q342" s="2"/>
      <c r="R342" s="2"/>
      <c r="S342" s="23"/>
      <c r="T342" s="35"/>
      <c r="U342" s="23"/>
      <c r="V342" s="36"/>
      <c r="W342" s="23"/>
      <c r="X342" s="23"/>
      <c r="Y342" s="23" t="s">
        <v>0</v>
      </c>
      <c r="Z342" s="16" t="s">
        <v>0</v>
      </c>
      <c r="AA342" s="50"/>
    </row>
    <row r="343" spans="1:28" ht="12.75">
      <c r="A343" s="175"/>
      <c r="C343" s="27"/>
      <c r="D343" s="50"/>
      <c r="E343" s="27"/>
      <c r="F343" s="70" t="s">
        <v>113</v>
      </c>
      <c r="G343" s="31" t="s">
        <v>0</v>
      </c>
      <c r="H343" s="307" t="s">
        <v>113</v>
      </c>
      <c r="I343" s="265" t="s">
        <v>0</v>
      </c>
      <c r="J343" s="228" t="s">
        <v>16</v>
      </c>
      <c r="K343" s="228" t="s">
        <v>0</v>
      </c>
      <c r="L343" s="228">
        <v>4144</v>
      </c>
      <c r="M343" s="228" t="s">
        <v>0</v>
      </c>
      <c r="N343" s="230" t="s">
        <v>0</v>
      </c>
      <c r="O343" s="30"/>
      <c r="P343" s="86" t="s">
        <v>0</v>
      </c>
      <c r="Q343" s="14" t="s">
        <v>88</v>
      </c>
      <c r="R343" s="14">
        <v>8</v>
      </c>
      <c r="S343" s="11">
        <v>915</v>
      </c>
      <c r="T343" s="20" t="s">
        <v>0</v>
      </c>
      <c r="U343" s="15" t="s">
        <v>117</v>
      </c>
      <c r="V343" s="76">
        <v>2</v>
      </c>
      <c r="W343" s="24" t="s">
        <v>48</v>
      </c>
      <c r="X343" s="24">
        <v>3</v>
      </c>
      <c r="Y343" s="71">
        <v>7648</v>
      </c>
      <c r="Z343" s="118">
        <v>10664.6</v>
      </c>
      <c r="AA343" s="50"/>
      <c r="AB343" s="150" t="s">
        <v>0</v>
      </c>
    </row>
    <row r="344" spans="1:27" ht="12.75">
      <c r="A344" s="175"/>
      <c r="C344" s="92" t="s">
        <v>96</v>
      </c>
      <c r="D344" s="50"/>
      <c r="E344" s="39" t="s">
        <v>0</v>
      </c>
      <c r="F344" s="52"/>
      <c r="G344" s="45"/>
      <c r="H344" s="49" t="s">
        <v>0</v>
      </c>
      <c r="I344" s="42"/>
      <c r="J344" s="43"/>
      <c r="K344" s="43"/>
      <c r="L344" s="43"/>
      <c r="M344" s="43"/>
      <c r="N344" s="36"/>
      <c r="O344" s="45"/>
      <c r="P344" s="35"/>
      <c r="T344" s="10" t="s">
        <v>0</v>
      </c>
      <c r="U344" s="15" t="s">
        <v>0</v>
      </c>
      <c r="V344" s="76" t="s">
        <v>0</v>
      </c>
      <c r="W344" s="143" t="s">
        <v>193</v>
      </c>
      <c r="X344" s="14" t="s">
        <v>0</v>
      </c>
      <c r="Y344" s="144">
        <v>3098</v>
      </c>
      <c r="Z344" s="118" t="s">
        <v>0</v>
      </c>
      <c r="AA344" s="55"/>
    </row>
    <row r="345" spans="1:27" ht="12.75">
      <c r="A345" s="175"/>
      <c r="C345" s="100"/>
      <c r="D345" s="57"/>
      <c r="E345" s="22"/>
      <c r="F345" s="52"/>
      <c r="G345" s="58"/>
      <c r="H345" s="60"/>
      <c r="I345" s="5"/>
      <c r="J345" s="1"/>
      <c r="K345" s="1"/>
      <c r="L345" s="1"/>
      <c r="M345" s="1"/>
      <c r="N345" s="68"/>
      <c r="O345" s="58"/>
      <c r="P345" s="1"/>
      <c r="Q345" s="54"/>
      <c r="R345" s="54"/>
      <c r="S345" s="84"/>
      <c r="T345" s="22"/>
      <c r="U345" s="22"/>
      <c r="AA345" s="55"/>
    </row>
    <row r="346" spans="1:27" ht="12.75">
      <c r="A346" s="175"/>
      <c r="C346" s="103" t="s">
        <v>341</v>
      </c>
      <c r="D346" s="57"/>
      <c r="E346" s="22" t="s">
        <v>0</v>
      </c>
      <c r="F346" s="22"/>
      <c r="G346" s="57"/>
      <c r="H346" s="22" t="s">
        <v>330</v>
      </c>
      <c r="I346" s="5"/>
      <c r="J346" s="1"/>
      <c r="K346" s="1"/>
      <c r="L346" s="1"/>
      <c r="M346" s="1"/>
      <c r="N346" s="68"/>
      <c r="O346" s="58"/>
      <c r="P346" s="1"/>
      <c r="Q346" s="1"/>
      <c r="R346" s="1"/>
      <c r="S346" s="22"/>
      <c r="T346" s="22"/>
      <c r="U346" s="22" t="s">
        <v>330</v>
      </c>
      <c r="AA346" s="55"/>
    </row>
    <row r="347" spans="1:27" ht="12.75">
      <c r="A347" s="175"/>
      <c r="C347" s="94" t="s">
        <v>0</v>
      </c>
      <c r="D347" s="57"/>
      <c r="E347" s="44"/>
      <c r="F347" s="38"/>
      <c r="G347" s="58"/>
      <c r="H347" s="22" t="s">
        <v>0</v>
      </c>
      <c r="I347" s="5"/>
      <c r="J347" s="1"/>
      <c r="K347" s="1"/>
      <c r="L347" s="1"/>
      <c r="M347" s="1"/>
      <c r="N347" s="68"/>
      <c r="O347" s="58"/>
      <c r="P347" s="1"/>
      <c r="Q347" s="1"/>
      <c r="R347" s="1"/>
      <c r="S347" s="22"/>
      <c r="T347" s="22"/>
      <c r="U347" s="22" t="s">
        <v>0</v>
      </c>
      <c r="AA347" s="55"/>
    </row>
    <row r="348" spans="1:27" ht="12.75">
      <c r="A348" s="175"/>
      <c r="C348" s="201"/>
      <c r="D348" s="57"/>
      <c r="E348" s="65" t="s">
        <v>315</v>
      </c>
      <c r="F348" s="52"/>
      <c r="G348" s="57"/>
      <c r="H348" s="60"/>
      <c r="I348" s="5"/>
      <c r="J348" s="1"/>
      <c r="K348" s="1"/>
      <c r="L348" s="1"/>
      <c r="M348" s="1"/>
      <c r="N348" s="1"/>
      <c r="O348" s="57"/>
      <c r="P348" s="1"/>
      <c r="Q348" s="1"/>
      <c r="R348" s="1"/>
      <c r="S348" s="22"/>
      <c r="T348" s="22"/>
      <c r="U348" s="22"/>
      <c r="AA348" s="55"/>
    </row>
    <row r="349" spans="1:27" ht="13.5" thickBot="1">
      <c r="A349" s="175"/>
      <c r="C349" s="158" t="s">
        <v>0</v>
      </c>
      <c r="D349" s="129"/>
      <c r="E349" s="153" t="s">
        <v>316</v>
      </c>
      <c r="F349" s="137"/>
      <c r="G349" s="129"/>
      <c r="H349" s="120"/>
      <c r="I349" s="120"/>
      <c r="J349" s="120"/>
      <c r="K349" s="120"/>
      <c r="L349" s="120"/>
      <c r="M349" s="120"/>
      <c r="N349" s="120"/>
      <c r="O349" s="129"/>
      <c r="P349" s="130" t="s">
        <v>0</v>
      </c>
      <c r="Q349" s="120"/>
      <c r="R349" s="120"/>
      <c r="S349" s="130"/>
      <c r="T349" s="132" t="s">
        <v>0</v>
      </c>
      <c r="U349" s="133" t="s">
        <v>154</v>
      </c>
      <c r="V349" s="131"/>
      <c r="W349" s="120"/>
      <c r="X349" s="120"/>
      <c r="Y349" s="120"/>
      <c r="Z349" s="120"/>
      <c r="AA349" s="168"/>
    </row>
    <row r="351" ht="13.5" thickBot="1"/>
    <row r="352" spans="1:27" ht="20.25" thickBot="1">
      <c r="A352" s="175"/>
      <c r="C352" s="96"/>
      <c r="D352" s="99" t="s">
        <v>222</v>
      </c>
      <c r="E352" s="97"/>
      <c r="F352" s="97"/>
      <c r="G352" s="97"/>
      <c r="H352" s="97"/>
      <c r="I352" s="97"/>
      <c r="J352" s="97"/>
      <c r="K352" s="97"/>
      <c r="L352" s="97"/>
      <c r="M352" s="97"/>
      <c r="N352" s="97"/>
      <c r="O352" s="97"/>
      <c r="P352" s="170" t="s">
        <v>220</v>
      </c>
      <c r="Q352" s="97"/>
      <c r="R352" s="97"/>
      <c r="S352" s="97"/>
      <c r="T352" s="97"/>
      <c r="U352" s="97"/>
      <c r="V352" s="97"/>
      <c r="W352" s="97"/>
      <c r="X352" s="97"/>
      <c r="Y352" s="97"/>
      <c r="Z352" s="97"/>
      <c r="AA352" s="98"/>
    </row>
    <row r="353" spans="1:27" ht="12.75">
      <c r="A353" s="175"/>
      <c r="C353" s="103" t="s">
        <v>92</v>
      </c>
      <c r="D353" s="55"/>
      <c r="E353" s="78" t="s">
        <v>20</v>
      </c>
      <c r="F353" s="79"/>
      <c r="G353" s="80"/>
      <c r="H353" s="78" t="s">
        <v>37</v>
      </c>
      <c r="I353" s="79"/>
      <c r="J353" s="79"/>
      <c r="K353" s="79"/>
      <c r="L353" s="79"/>
      <c r="M353" s="79"/>
      <c r="N353" s="79"/>
      <c r="O353" s="80"/>
      <c r="P353" s="28" t="s">
        <v>38</v>
      </c>
      <c r="Q353" s="79"/>
      <c r="R353" s="79"/>
      <c r="S353" s="79"/>
      <c r="T353" s="79"/>
      <c r="U353" s="79"/>
      <c r="V353" s="79"/>
      <c r="W353" s="79"/>
      <c r="X353" s="79"/>
      <c r="Y353" s="79"/>
      <c r="Z353" s="81"/>
      <c r="AA353" s="55"/>
    </row>
    <row r="354" spans="1:27" ht="12.75">
      <c r="A354" s="175"/>
      <c r="C354" s="91" t="s">
        <v>93</v>
      </c>
      <c r="D354" s="55"/>
      <c r="E354" s="15" t="s">
        <v>75</v>
      </c>
      <c r="F354" s="14"/>
      <c r="G354" s="32"/>
      <c r="H354" s="18" t="s">
        <v>1</v>
      </c>
      <c r="I354" s="48" t="s">
        <v>2</v>
      </c>
      <c r="J354" s="18" t="s">
        <v>3</v>
      </c>
      <c r="K354" s="18" t="s">
        <v>4</v>
      </c>
      <c r="L354" s="18" t="s">
        <v>5</v>
      </c>
      <c r="M354" s="18" t="s">
        <v>6</v>
      </c>
      <c r="N354" s="18" t="s">
        <v>6</v>
      </c>
      <c r="O354" s="34"/>
      <c r="P354" s="19" t="s">
        <v>21</v>
      </c>
      <c r="Q354" s="16" t="s">
        <v>23</v>
      </c>
      <c r="R354" s="16" t="s">
        <v>24</v>
      </c>
      <c r="S354" s="16" t="s">
        <v>25</v>
      </c>
      <c r="T354" s="16" t="s">
        <v>26</v>
      </c>
      <c r="U354" s="16" t="s">
        <v>31</v>
      </c>
      <c r="V354" s="16" t="s">
        <v>27</v>
      </c>
      <c r="W354" s="16" t="s">
        <v>28</v>
      </c>
      <c r="X354" s="16" t="s">
        <v>29</v>
      </c>
      <c r="Y354" s="16" t="s">
        <v>30</v>
      </c>
      <c r="Z354" s="16" t="s">
        <v>120</v>
      </c>
      <c r="AA354" s="55"/>
    </row>
    <row r="355" spans="1:27" ht="12.75">
      <c r="A355" s="175"/>
      <c r="C355" s="94" t="s">
        <v>94</v>
      </c>
      <c r="D355" s="50"/>
      <c r="E355" s="24" t="s">
        <v>32</v>
      </c>
      <c r="F355" s="25" t="s">
        <v>1</v>
      </c>
      <c r="G355" s="33"/>
      <c r="H355" s="14"/>
      <c r="I355" s="8" t="s">
        <v>7</v>
      </c>
      <c r="J355" s="14"/>
      <c r="K355" s="14"/>
      <c r="L355" s="14"/>
      <c r="M355" s="9" t="s">
        <v>8</v>
      </c>
      <c r="N355" s="9" t="s">
        <v>9</v>
      </c>
      <c r="O355" s="34"/>
      <c r="P355" s="21" t="s">
        <v>22</v>
      </c>
      <c r="Q355" s="17"/>
      <c r="R355" s="17"/>
      <c r="S355" s="17"/>
      <c r="T355" s="17"/>
      <c r="U355" s="17"/>
      <c r="V355" s="14"/>
      <c r="W355" s="14"/>
      <c r="X355" s="14"/>
      <c r="Y355" s="14" t="s">
        <v>0</v>
      </c>
      <c r="Z355" s="14" t="s">
        <v>0</v>
      </c>
      <c r="AA355" s="55"/>
    </row>
    <row r="356" spans="1:27" ht="12.75">
      <c r="A356" s="175"/>
      <c r="C356" s="94" t="s">
        <v>95</v>
      </c>
      <c r="D356" s="50"/>
      <c r="E356" s="26">
        <v>11258</v>
      </c>
      <c r="F356" s="70" t="s">
        <v>12</v>
      </c>
      <c r="G356" s="31"/>
      <c r="H356" s="11" t="s">
        <v>12</v>
      </c>
      <c r="I356" s="13" t="s">
        <v>0</v>
      </c>
      <c r="J356" s="10" t="s">
        <v>232</v>
      </c>
      <c r="K356" s="10"/>
      <c r="L356" s="10">
        <v>456</v>
      </c>
      <c r="M356" s="10"/>
      <c r="N356" s="20"/>
      <c r="O356" s="29"/>
      <c r="P356" s="10" t="s">
        <v>49</v>
      </c>
      <c r="Q356" s="2"/>
      <c r="R356" s="2"/>
      <c r="S356" s="23"/>
      <c r="T356" s="23"/>
      <c r="U356" s="23"/>
      <c r="V356" s="23"/>
      <c r="W356" s="23"/>
      <c r="X356" s="23"/>
      <c r="Y356" s="23"/>
      <c r="Z356" s="16" t="s">
        <v>0</v>
      </c>
      <c r="AA356" s="55"/>
    </row>
    <row r="357" spans="1:28" ht="12.75">
      <c r="A357" s="175"/>
      <c r="C357" s="27"/>
      <c r="D357" s="50"/>
      <c r="E357" s="27"/>
      <c r="F357" s="10" t="s">
        <v>0</v>
      </c>
      <c r="G357" s="31" t="s">
        <v>0</v>
      </c>
      <c r="H357" s="10" t="s">
        <v>0</v>
      </c>
      <c r="I357" s="13" t="s">
        <v>0</v>
      </c>
      <c r="J357" s="10" t="s">
        <v>0</v>
      </c>
      <c r="K357" s="10" t="s">
        <v>0</v>
      </c>
      <c r="L357" s="10" t="s">
        <v>0</v>
      </c>
      <c r="M357" s="10" t="s">
        <v>0</v>
      </c>
      <c r="N357" s="20" t="s">
        <v>0</v>
      </c>
      <c r="O357" s="30"/>
      <c r="P357" s="86" t="s">
        <v>0</v>
      </c>
      <c r="Q357" s="14" t="s">
        <v>88</v>
      </c>
      <c r="R357" s="14">
        <v>8</v>
      </c>
      <c r="S357" s="70" t="s">
        <v>12</v>
      </c>
      <c r="T357" s="10" t="s">
        <v>0</v>
      </c>
      <c r="U357" s="15" t="s">
        <v>307</v>
      </c>
      <c r="V357" s="10">
        <v>2</v>
      </c>
      <c r="W357" s="24" t="s">
        <v>48</v>
      </c>
      <c r="X357" s="24">
        <v>3</v>
      </c>
      <c r="Y357" s="71">
        <v>4084</v>
      </c>
      <c r="Z357" s="118">
        <v>5694.85</v>
      </c>
      <c r="AA357" s="55"/>
      <c r="AB357" s="150" t="s">
        <v>0</v>
      </c>
    </row>
    <row r="358" spans="1:27" ht="12.75">
      <c r="A358" s="175"/>
      <c r="C358" s="92" t="s">
        <v>96</v>
      </c>
      <c r="D358" s="50"/>
      <c r="E358" s="39" t="s">
        <v>0</v>
      </c>
      <c r="F358" s="52"/>
      <c r="G358" s="45"/>
      <c r="H358" s="49" t="s">
        <v>0</v>
      </c>
      <c r="I358" s="42"/>
      <c r="J358" s="43"/>
      <c r="K358" s="43"/>
      <c r="L358" s="43"/>
      <c r="M358" s="43"/>
      <c r="N358" s="36"/>
      <c r="O358" s="45"/>
      <c r="P358" s="35"/>
      <c r="Q358" s="43"/>
      <c r="R358" s="43"/>
      <c r="S358" s="22" t="s">
        <v>0</v>
      </c>
      <c r="T358" s="20" t="s">
        <v>0</v>
      </c>
      <c r="U358" s="15" t="s">
        <v>0</v>
      </c>
      <c r="V358" s="76" t="s">
        <v>0</v>
      </c>
      <c r="W358" s="143" t="s">
        <v>193</v>
      </c>
      <c r="X358" s="14" t="s">
        <v>0</v>
      </c>
      <c r="Y358" s="144">
        <v>1091</v>
      </c>
      <c r="Z358" s="118" t="s">
        <v>0</v>
      </c>
      <c r="AA358" s="55"/>
    </row>
    <row r="359" spans="1:27" ht="12.75">
      <c r="A359" s="175"/>
      <c r="C359" s="100"/>
      <c r="D359" s="57"/>
      <c r="E359" s="22"/>
      <c r="F359" s="52"/>
      <c r="G359" s="58"/>
      <c r="H359" s="60"/>
      <c r="I359" s="5"/>
      <c r="J359" s="1"/>
      <c r="K359" s="1"/>
      <c r="L359" s="1"/>
      <c r="M359" s="1"/>
      <c r="N359" s="68"/>
      <c r="O359" s="58"/>
      <c r="P359" s="1"/>
      <c r="Q359" s="1"/>
      <c r="R359" s="1"/>
      <c r="S359" s="22"/>
      <c r="T359" s="22"/>
      <c r="U359" s="22"/>
      <c r="V359" s="22"/>
      <c r="W359" s="54"/>
      <c r="X359" s="54"/>
      <c r="Y359" s="72"/>
      <c r="Z359" s="169"/>
      <c r="AA359" s="55"/>
    </row>
    <row r="360" spans="1:27" ht="12.75">
      <c r="A360" s="175"/>
      <c r="C360" s="94" t="s">
        <v>109</v>
      </c>
      <c r="D360" s="57"/>
      <c r="E360" s="1"/>
      <c r="F360" s="1"/>
      <c r="G360" s="57"/>
      <c r="H360" s="22" t="s">
        <v>0</v>
      </c>
      <c r="I360" s="5"/>
      <c r="J360" s="1"/>
      <c r="K360" s="1"/>
      <c r="L360" s="1"/>
      <c r="M360" s="1"/>
      <c r="N360" s="68"/>
      <c r="O360" s="58"/>
      <c r="P360" s="1"/>
      <c r="Q360" s="1"/>
      <c r="R360" s="1"/>
      <c r="S360" s="22"/>
      <c r="T360" s="22"/>
      <c r="U360" s="22" t="s">
        <v>330</v>
      </c>
      <c r="V360" s="22"/>
      <c r="W360" s="54"/>
      <c r="X360" s="54"/>
      <c r="Y360" s="72"/>
      <c r="Z360" s="169"/>
      <c r="AA360" s="55"/>
    </row>
    <row r="361" spans="1:27" ht="12.75">
      <c r="A361" s="175"/>
      <c r="C361" s="94" t="s">
        <v>0</v>
      </c>
      <c r="D361" s="57"/>
      <c r="E361" s="44"/>
      <c r="F361" s="38"/>
      <c r="G361" s="57"/>
      <c r="H361" s="22" t="s">
        <v>0</v>
      </c>
      <c r="I361" s="5"/>
      <c r="J361" s="1"/>
      <c r="K361" s="1"/>
      <c r="L361" s="1"/>
      <c r="M361" s="1"/>
      <c r="N361" s="68"/>
      <c r="O361" s="58"/>
      <c r="P361" s="1"/>
      <c r="Q361" s="1"/>
      <c r="R361" s="1"/>
      <c r="S361" s="22"/>
      <c r="T361" s="22"/>
      <c r="U361" s="22" t="s">
        <v>0</v>
      </c>
      <c r="V361" s="22"/>
      <c r="W361" s="54"/>
      <c r="X361" s="54"/>
      <c r="Y361" s="72"/>
      <c r="Z361" s="169"/>
      <c r="AA361" s="55"/>
    </row>
    <row r="362" spans="1:27" ht="12.75">
      <c r="A362" s="175"/>
      <c r="C362" s="201"/>
      <c r="D362" s="57"/>
      <c r="E362" s="65" t="s">
        <v>315</v>
      </c>
      <c r="F362" s="52"/>
      <c r="G362" s="57"/>
      <c r="H362" s="60"/>
      <c r="I362" s="5"/>
      <c r="J362" s="1"/>
      <c r="K362" s="1"/>
      <c r="L362" s="1"/>
      <c r="M362" s="1"/>
      <c r="N362" s="1"/>
      <c r="O362" s="57"/>
      <c r="P362" s="1"/>
      <c r="Q362" s="1"/>
      <c r="R362" s="1"/>
      <c r="S362" s="22"/>
      <c r="T362" s="22"/>
      <c r="U362" s="101"/>
      <c r="V362" s="22"/>
      <c r="W362" s="54"/>
      <c r="X362" s="54"/>
      <c r="Y362" s="72"/>
      <c r="Z362" s="169"/>
      <c r="AA362" s="55"/>
    </row>
    <row r="363" spans="1:27" ht="13.5" thickBot="1">
      <c r="A363" s="175"/>
      <c r="C363" s="158" t="s">
        <v>0</v>
      </c>
      <c r="D363" s="167"/>
      <c r="E363" s="153" t="s">
        <v>316</v>
      </c>
      <c r="F363" s="137"/>
      <c r="G363" s="167"/>
      <c r="H363" s="120"/>
      <c r="I363" s="120"/>
      <c r="J363" s="120"/>
      <c r="K363" s="120"/>
      <c r="L363" s="120"/>
      <c r="M363" s="120"/>
      <c r="N363" s="120"/>
      <c r="O363" s="167"/>
      <c r="P363" s="130" t="s">
        <v>0</v>
      </c>
      <c r="Q363" s="120"/>
      <c r="R363" s="120"/>
      <c r="S363" s="130"/>
      <c r="T363" s="132" t="s">
        <v>0</v>
      </c>
      <c r="U363" s="133" t="s">
        <v>155</v>
      </c>
      <c r="V363" s="120"/>
      <c r="W363" s="120"/>
      <c r="X363" s="120"/>
      <c r="Y363" s="120"/>
      <c r="Z363" s="139"/>
      <c r="AA363" s="168"/>
    </row>
    <row r="365" ht="13.5" thickBot="1"/>
    <row r="366" spans="3:27" s="175" customFormat="1" ht="20.25" thickBot="1">
      <c r="C366" s="182"/>
      <c r="D366" s="183" t="s">
        <v>136</v>
      </c>
      <c r="E366" s="184"/>
      <c r="F366" s="184"/>
      <c r="G366" s="184"/>
      <c r="H366" s="184"/>
      <c r="I366" s="184"/>
      <c r="J366" s="184"/>
      <c r="K366" s="184"/>
      <c r="L366" s="184"/>
      <c r="M366" s="184"/>
      <c r="N366" s="184"/>
      <c r="O366" s="184"/>
      <c r="P366" s="183" t="s">
        <v>251</v>
      </c>
      <c r="Q366" s="184"/>
      <c r="R366" s="184"/>
      <c r="S366" s="184"/>
      <c r="T366" s="184"/>
      <c r="U366" s="184"/>
      <c r="V366" s="184"/>
      <c r="W366" s="184"/>
      <c r="X366" s="184"/>
      <c r="Y366" s="184"/>
      <c r="Z366" s="184"/>
      <c r="AA366" s="185"/>
    </row>
    <row r="367" spans="3:27" s="175" customFormat="1" ht="12.75">
      <c r="C367" s="205" t="s">
        <v>92</v>
      </c>
      <c r="D367" s="55"/>
      <c r="E367" s="207" t="s">
        <v>20</v>
      </c>
      <c r="F367" s="208"/>
      <c r="G367" s="80"/>
      <c r="H367" s="207" t="s">
        <v>37</v>
      </c>
      <c r="I367" s="208"/>
      <c r="J367" s="208"/>
      <c r="K367" s="208"/>
      <c r="L367" s="208"/>
      <c r="M367" s="208"/>
      <c r="N367" s="208"/>
      <c r="O367" s="80"/>
      <c r="P367" s="209" t="s">
        <v>38</v>
      </c>
      <c r="Q367" s="208"/>
      <c r="R367" s="208"/>
      <c r="S367" s="208"/>
      <c r="T367" s="208"/>
      <c r="U367" s="208"/>
      <c r="V367" s="208"/>
      <c r="W367" s="208"/>
      <c r="X367" s="208"/>
      <c r="Y367" s="208"/>
      <c r="Z367" s="210"/>
      <c r="AA367" s="126"/>
    </row>
    <row r="368" spans="3:27" s="175" customFormat="1" ht="12.75">
      <c r="C368" s="212" t="s">
        <v>93</v>
      </c>
      <c r="D368" s="55"/>
      <c r="E368" s="213" t="s">
        <v>132</v>
      </c>
      <c r="F368" s="214"/>
      <c r="G368" s="32"/>
      <c r="H368" s="216" t="s">
        <v>1</v>
      </c>
      <c r="I368" s="217" t="s">
        <v>2</v>
      </c>
      <c r="J368" s="216" t="s">
        <v>3</v>
      </c>
      <c r="K368" s="216" t="s">
        <v>4</v>
      </c>
      <c r="L368" s="216" t="s">
        <v>5</v>
      </c>
      <c r="M368" s="216" t="s">
        <v>6</v>
      </c>
      <c r="N368" s="216" t="s">
        <v>6</v>
      </c>
      <c r="O368" s="34"/>
      <c r="P368" s="218" t="s">
        <v>21</v>
      </c>
      <c r="Q368" s="219" t="s">
        <v>23</v>
      </c>
      <c r="R368" s="219" t="s">
        <v>24</v>
      </c>
      <c r="S368" s="219" t="s">
        <v>25</v>
      </c>
      <c r="T368" s="219" t="s">
        <v>26</v>
      </c>
      <c r="U368" s="219" t="s">
        <v>31</v>
      </c>
      <c r="V368" s="219" t="s">
        <v>27</v>
      </c>
      <c r="W368" s="219" t="s">
        <v>28</v>
      </c>
      <c r="X368" s="219" t="s">
        <v>29</v>
      </c>
      <c r="Y368" s="219" t="s">
        <v>30</v>
      </c>
      <c r="Z368" s="295" t="s">
        <v>120</v>
      </c>
      <c r="AA368" s="126"/>
    </row>
    <row r="369" spans="3:27" s="175" customFormat="1" ht="12.75">
      <c r="C369" s="220" t="s">
        <v>134</v>
      </c>
      <c r="D369" s="50"/>
      <c r="E369" s="221" t="s">
        <v>32</v>
      </c>
      <c r="F369" s="222" t="s">
        <v>1</v>
      </c>
      <c r="G369" s="33"/>
      <c r="H369" s="214"/>
      <c r="I369" s="224" t="s">
        <v>7</v>
      </c>
      <c r="J369" s="214"/>
      <c r="K369" s="214"/>
      <c r="L369" s="214"/>
      <c r="M369" s="223" t="s">
        <v>8</v>
      </c>
      <c r="N369" s="223" t="s">
        <v>9</v>
      </c>
      <c r="O369" s="34"/>
      <c r="P369" s="225" t="s">
        <v>22</v>
      </c>
      <c r="Q369" s="215"/>
      <c r="R369" s="215"/>
      <c r="S369" s="215"/>
      <c r="T369" s="215"/>
      <c r="U369" s="215"/>
      <c r="V369" s="214"/>
      <c r="W369" s="214"/>
      <c r="X369" s="214"/>
      <c r="Y369" s="214" t="s">
        <v>0</v>
      </c>
      <c r="Z369" s="296" t="s">
        <v>0</v>
      </c>
      <c r="AA369" s="126"/>
    </row>
    <row r="370" spans="3:27" s="175" customFormat="1" ht="12.75">
      <c r="C370" s="220" t="s">
        <v>135</v>
      </c>
      <c r="D370" s="50"/>
      <c r="E370" s="226">
        <v>2589</v>
      </c>
      <c r="F370" s="297" t="s">
        <v>233</v>
      </c>
      <c r="G370" s="31"/>
      <c r="H370" s="268" t="s">
        <v>231</v>
      </c>
      <c r="I370" s="265" t="s">
        <v>0</v>
      </c>
      <c r="J370" s="228" t="s">
        <v>232</v>
      </c>
      <c r="K370" s="228" t="s">
        <v>0</v>
      </c>
      <c r="L370" s="228">
        <v>185</v>
      </c>
      <c r="M370" s="228"/>
      <c r="N370" s="230"/>
      <c r="O370" s="29"/>
      <c r="P370" s="228" t="s">
        <v>34</v>
      </c>
      <c r="Q370" s="231"/>
      <c r="R370" s="231"/>
      <c r="S370" s="232"/>
      <c r="T370" s="233"/>
      <c r="U370" s="232"/>
      <c r="V370" s="242"/>
      <c r="W370" s="232"/>
      <c r="X370" s="232"/>
      <c r="Y370" s="232"/>
      <c r="Z370" s="221" t="s">
        <v>0</v>
      </c>
      <c r="AA370" s="127"/>
    </row>
    <row r="371" spans="3:27" s="175" customFormat="1" ht="12.75">
      <c r="C371" s="234"/>
      <c r="D371" s="50"/>
      <c r="E371" s="250" t="s">
        <v>315</v>
      </c>
      <c r="F371" s="238"/>
      <c r="G371" s="31" t="s">
        <v>0</v>
      </c>
      <c r="H371" s="307" t="s">
        <v>133</v>
      </c>
      <c r="I371" s="265" t="s">
        <v>0</v>
      </c>
      <c r="J371" s="228" t="s">
        <v>16</v>
      </c>
      <c r="K371" s="228" t="s">
        <v>0</v>
      </c>
      <c r="L371" s="228">
        <v>1032</v>
      </c>
      <c r="M371" s="308" t="s">
        <v>0</v>
      </c>
      <c r="N371" s="309" t="s">
        <v>0</v>
      </c>
      <c r="O371" s="30"/>
      <c r="P371" s="298" t="s">
        <v>0</v>
      </c>
      <c r="Q371" s="214" t="s">
        <v>47</v>
      </c>
      <c r="R371" s="214">
        <v>12</v>
      </c>
      <c r="S371" s="268" t="s">
        <v>231</v>
      </c>
      <c r="T371" s="230">
        <v>2</v>
      </c>
      <c r="U371" s="213" t="s">
        <v>327</v>
      </c>
      <c r="V371" s="264" t="s">
        <v>0</v>
      </c>
      <c r="W371" s="221" t="s">
        <v>57</v>
      </c>
      <c r="X371" s="221" t="s">
        <v>41</v>
      </c>
      <c r="Y371" s="299">
        <v>342</v>
      </c>
      <c r="Z371" s="283">
        <v>494.56</v>
      </c>
      <c r="AA371" s="127"/>
    </row>
    <row r="372" spans="3:27" s="175" customFormat="1" ht="13.5" thickBot="1">
      <c r="C372" s="236" t="s">
        <v>96</v>
      </c>
      <c r="D372" s="58"/>
      <c r="E372" s="253" t="s">
        <v>316</v>
      </c>
      <c r="F372" s="254"/>
      <c r="G372" s="45"/>
      <c r="H372" s="239" t="s">
        <v>0</v>
      </c>
      <c r="I372" s="240"/>
      <c r="J372" s="241"/>
      <c r="K372" s="241"/>
      <c r="L372" s="241"/>
      <c r="M372" s="241"/>
      <c r="N372" s="242"/>
      <c r="O372" s="45"/>
      <c r="P372" s="233"/>
      <c r="Q372" s="241"/>
      <c r="R372" s="241"/>
      <c r="S372" s="246" t="s">
        <v>0</v>
      </c>
      <c r="T372" s="20" t="s">
        <v>0</v>
      </c>
      <c r="U372" s="213" t="s">
        <v>0</v>
      </c>
      <c r="V372" s="264" t="s">
        <v>0</v>
      </c>
      <c r="W372" s="300" t="s">
        <v>193</v>
      </c>
      <c r="X372" s="214" t="s">
        <v>0</v>
      </c>
      <c r="Y372" s="301">
        <v>103</v>
      </c>
      <c r="Z372" s="118" t="s">
        <v>0</v>
      </c>
      <c r="AA372" s="127"/>
    </row>
    <row r="373" spans="3:27" s="175" customFormat="1" ht="12.75">
      <c r="C373" s="243"/>
      <c r="D373" s="57"/>
      <c r="E373" s="226">
        <v>2588</v>
      </c>
      <c r="F373" s="302" t="s">
        <v>133</v>
      </c>
      <c r="G373" s="58"/>
      <c r="H373" s="246" t="s">
        <v>325</v>
      </c>
      <c r="I373" s="247"/>
      <c r="J373" s="248"/>
      <c r="K373" s="248"/>
      <c r="L373" s="248"/>
      <c r="M373" s="248"/>
      <c r="N373" s="206"/>
      <c r="O373" s="58"/>
      <c r="P373" s="248"/>
      <c r="Q373" s="248"/>
      <c r="R373" s="248"/>
      <c r="S373" s="246"/>
      <c r="T373" s="246"/>
      <c r="U373" s="246" t="s">
        <v>0</v>
      </c>
      <c r="V373" s="248"/>
      <c r="W373" s="248"/>
      <c r="X373" s="248"/>
      <c r="Y373" s="248"/>
      <c r="Z373" s="248"/>
      <c r="AA373" s="127"/>
    </row>
    <row r="374" spans="3:27" s="175" customFormat="1" ht="12.75">
      <c r="C374" s="205"/>
      <c r="D374" s="57"/>
      <c r="E374" s="213"/>
      <c r="F374" s="302" t="s">
        <v>231</v>
      </c>
      <c r="G374" s="58"/>
      <c r="H374" s="22" t="s">
        <v>334</v>
      </c>
      <c r="I374" s="247"/>
      <c r="J374" s="248"/>
      <c r="K374" s="248"/>
      <c r="L374" s="248"/>
      <c r="M374" s="248"/>
      <c r="N374" s="206"/>
      <c r="O374" s="58"/>
      <c r="P374" s="248"/>
      <c r="Q374" s="248"/>
      <c r="R374" s="248"/>
      <c r="S374" s="246"/>
      <c r="T374" s="246"/>
      <c r="U374" s="22" t="s">
        <v>330</v>
      </c>
      <c r="V374" s="248"/>
      <c r="W374" s="248"/>
      <c r="X374" s="248"/>
      <c r="Y374" s="248"/>
      <c r="Z374" s="248"/>
      <c r="AA374" s="127"/>
    </row>
    <row r="375" spans="3:27" s="175" customFormat="1" ht="12.75">
      <c r="C375" s="205" t="s">
        <v>110</v>
      </c>
      <c r="D375" s="57"/>
      <c r="E375" s="250" t="s">
        <v>315</v>
      </c>
      <c r="F375" s="238"/>
      <c r="G375" s="58"/>
      <c r="H375" s="246" t="s">
        <v>0</v>
      </c>
      <c r="I375" s="247"/>
      <c r="J375" s="248"/>
      <c r="K375" s="248"/>
      <c r="L375" s="248"/>
      <c r="M375" s="248"/>
      <c r="N375" s="206"/>
      <c r="O375" s="58"/>
      <c r="P375" s="248"/>
      <c r="Q375" s="248"/>
      <c r="R375" s="248"/>
      <c r="S375" s="246"/>
      <c r="T375" s="246"/>
      <c r="U375" s="246"/>
      <c r="V375" s="248"/>
      <c r="W375" s="248"/>
      <c r="X375" s="248"/>
      <c r="Y375" s="248"/>
      <c r="Z375" s="248"/>
      <c r="AA375" s="127"/>
    </row>
    <row r="376" spans="3:27" s="175" customFormat="1" ht="13.5" thickBot="1">
      <c r="C376" s="205"/>
      <c r="D376" s="57"/>
      <c r="E376" s="253" t="s">
        <v>316</v>
      </c>
      <c r="F376" s="254"/>
      <c r="G376" s="58"/>
      <c r="H376" s="275"/>
      <c r="I376" s="247"/>
      <c r="J376" s="248"/>
      <c r="K376" s="248"/>
      <c r="L376" s="248"/>
      <c r="M376" s="248"/>
      <c r="N376" s="206"/>
      <c r="O376" s="58"/>
      <c r="P376" s="248"/>
      <c r="Q376" s="248"/>
      <c r="R376" s="248"/>
      <c r="S376" s="246"/>
      <c r="T376" s="246"/>
      <c r="U376" s="246"/>
      <c r="V376" s="248"/>
      <c r="W376" s="248"/>
      <c r="X376" s="248"/>
      <c r="Y376" s="248"/>
      <c r="Z376" s="248"/>
      <c r="AA376" s="127"/>
    </row>
    <row r="377" spans="3:27" s="175" customFormat="1" ht="12" customHeight="1" thickBot="1">
      <c r="C377" s="255"/>
      <c r="D377" s="129"/>
      <c r="E377" s="260" t="s">
        <v>324</v>
      </c>
      <c r="F377" s="254"/>
      <c r="G377" s="138"/>
      <c r="H377" s="258"/>
      <c r="I377" s="258"/>
      <c r="J377" s="258"/>
      <c r="K377" s="258"/>
      <c r="L377" s="258"/>
      <c r="M377" s="258"/>
      <c r="N377" s="252"/>
      <c r="O377" s="138"/>
      <c r="P377" s="260" t="s">
        <v>0</v>
      </c>
      <c r="Q377" s="258"/>
      <c r="R377" s="258"/>
      <c r="S377" s="260"/>
      <c r="T377" s="261" t="s">
        <v>0</v>
      </c>
      <c r="U377" s="262" t="s">
        <v>157</v>
      </c>
      <c r="V377" s="258"/>
      <c r="W377" s="258"/>
      <c r="X377" s="258"/>
      <c r="Y377" s="258"/>
      <c r="Z377" s="258"/>
      <c r="AA377" s="173"/>
    </row>
    <row r="378" spans="11:22" ht="12.75">
      <c r="K378" s="114" t="s">
        <v>317</v>
      </c>
      <c r="V378" s="115" t="s">
        <v>121</v>
      </c>
    </row>
    <row r="379" spans="11:22" ht="12.75">
      <c r="K379" s="114" t="s">
        <v>318</v>
      </c>
      <c r="V379" s="115" t="s">
        <v>122</v>
      </c>
    </row>
    <row r="380" spans="11:22" ht="12.75">
      <c r="K380" s="114" t="s">
        <v>319</v>
      </c>
      <c r="V380" s="115"/>
    </row>
    <row r="381" spans="11:22" ht="12.75">
      <c r="K381" s="116" t="s">
        <v>123</v>
      </c>
      <c r="L381" s="172" t="s">
        <v>320</v>
      </c>
      <c r="V381" s="115" t="s">
        <v>336</v>
      </c>
    </row>
    <row r="382" ht="12.75">
      <c r="K382" s="116" t="s">
        <v>321</v>
      </c>
    </row>
    <row r="383" ht="12.75">
      <c r="K383" s="116" t="s">
        <v>322</v>
      </c>
    </row>
    <row r="385" ht="13.5" thickBot="1"/>
    <row r="386" spans="1:27" ht="20.25" thickBot="1">
      <c r="A386" s="175"/>
      <c r="C386" s="96"/>
      <c r="D386" s="99" t="s">
        <v>159</v>
      </c>
      <c r="E386" s="97"/>
      <c r="F386" s="97"/>
      <c r="G386" s="97"/>
      <c r="H386" s="97"/>
      <c r="I386" s="97"/>
      <c r="J386" s="97"/>
      <c r="K386" s="99" t="s">
        <v>219</v>
      </c>
      <c r="L386" s="97"/>
      <c r="M386" s="97"/>
      <c r="N386" s="97"/>
      <c r="O386" s="97"/>
      <c r="P386" s="170" t="s">
        <v>218</v>
      </c>
      <c r="Q386" s="97"/>
      <c r="R386" s="97"/>
      <c r="S386" s="97"/>
      <c r="T386" s="97"/>
      <c r="U386" s="97"/>
      <c r="V386" s="97"/>
      <c r="W386" s="97"/>
      <c r="X386" s="97"/>
      <c r="Y386" s="97"/>
      <c r="Z386" s="97"/>
      <c r="AA386" s="98"/>
    </row>
    <row r="387" spans="1:27" ht="12.75">
      <c r="A387" s="175"/>
      <c r="C387" s="103" t="s">
        <v>92</v>
      </c>
      <c r="D387" s="55"/>
      <c r="E387" s="78" t="s">
        <v>20</v>
      </c>
      <c r="F387" s="79"/>
      <c r="G387" s="80"/>
      <c r="H387" s="78" t="s">
        <v>37</v>
      </c>
      <c r="I387" s="79"/>
      <c r="J387" s="79"/>
      <c r="K387" s="79"/>
      <c r="L387" s="79"/>
      <c r="M387" s="79"/>
      <c r="N387" s="79"/>
      <c r="O387" s="80"/>
      <c r="P387" s="28" t="s">
        <v>38</v>
      </c>
      <c r="Q387" s="79"/>
      <c r="R387" s="79"/>
      <c r="S387" s="79"/>
      <c r="T387" s="79"/>
      <c r="U387" s="79"/>
      <c r="V387" s="79"/>
      <c r="W387" s="79"/>
      <c r="X387" s="79"/>
      <c r="Y387" s="79"/>
      <c r="Z387" s="81"/>
      <c r="AA387" s="50"/>
    </row>
    <row r="388" spans="1:27" ht="12.75">
      <c r="A388" s="175"/>
      <c r="C388" s="91" t="s">
        <v>93</v>
      </c>
      <c r="D388" s="55"/>
      <c r="E388" s="15" t="s">
        <v>66</v>
      </c>
      <c r="F388" s="14"/>
      <c r="G388" s="32"/>
      <c r="H388" s="18" t="s">
        <v>1</v>
      </c>
      <c r="I388" s="48" t="s">
        <v>2</v>
      </c>
      <c r="J388" s="18" t="s">
        <v>3</v>
      </c>
      <c r="K388" s="18" t="s">
        <v>4</v>
      </c>
      <c r="L388" s="18" t="s">
        <v>5</v>
      </c>
      <c r="M388" s="18" t="s">
        <v>6</v>
      </c>
      <c r="N388" s="18" t="s">
        <v>6</v>
      </c>
      <c r="O388" s="34"/>
      <c r="P388" s="19" t="s">
        <v>21</v>
      </c>
      <c r="Q388" s="16" t="s">
        <v>23</v>
      </c>
      <c r="R388" s="16" t="s">
        <v>24</v>
      </c>
      <c r="S388" s="16" t="s">
        <v>25</v>
      </c>
      <c r="T388" s="16" t="s">
        <v>26</v>
      </c>
      <c r="U388" s="16" t="s">
        <v>31</v>
      </c>
      <c r="V388" s="16" t="s">
        <v>27</v>
      </c>
      <c r="W388" s="16" t="s">
        <v>28</v>
      </c>
      <c r="X388" s="16" t="s">
        <v>29</v>
      </c>
      <c r="Y388" s="16" t="s">
        <v>30</v>
      </c>
      <c r="Z388" s="16" t="s">
        <v>120</v>
      </c>
      <c r="AA388" s="50"/>
    </row>
    <row r="389" spans="1:27" ht="12.75">
      <c r="A389" s="175"/>
      <c r="C389" s="94" t="s">
        <v>176</v>
      </c>
      <c r="D389" s="55"/>
      <c r="E389" s="24" t="s">
        <v>32</v>
      </c>
      <c r="F389" s="25" t="s">
        <v>1</v>
      </c>
      <c r="G389" s="33"/>
      <c r="H389" s="14"/>
      <c r="I389" s="8" t="s">
        <v>7</v>
      </c>
      <c r="J389" s="14"/>
      <c r="K389" s="14"/>
      <c r="L389" s="14"/>
      <c r="M389" s="9" t="s">
        <v>8</v>
      </c>
      <c r="N389" s="9" t="s">
        <v>9</v>
      </c>
      <c r="O389" s="34"/>
      <c r="P389" s="21" t="s">
        <v>22</v>
      </c>
      <c r="Q389" s="17"/>
      <c r="R389" s="17"/>
      <c r="S389" s="17"/>
      <c r="T389" s="17"/>
      <c r="U389" s="17"/>
      <c r="V389" s="14"/>
      <c r="W389" s="14"/>
      <c r="X389" s="14"/>
      <c r="Y389" s="14" t="s">
        <v>0</v>
      </c>
      <c r="Z389" s="14" t="s">
        <v>0</v>
      </c>
      <c r="AA389" s="50"/>
    </row>
    <row r="390" spans="1:27" ht="12.75">
      <c r="A390" s="175"/>
      <c r="C390" s="94" t="s">
        <v>177</v>
      </c>
      <c r="D390" s="55"/>
      <c r="E390" s="10" t="s">
        <v>0</v>
      </c>
      <c r="F390" s="11" t="s">
        <v>0</v>
      </c>
      <c r="G390" s="31"/>
      <c r="H390" s="11" t="s">
        <v>0</v>
      </c>
      <c r="I390" s="13" t="s">
        <v>0</v>
      </c>
      <c r="J390" s="10" t="s">
        <v>0</v>
      </c>
      <c r="K390" s="10" t="s">
        <v>0</v>
      </c>
      <c r="L390" s="10" t="s">
        <v>0</v>
      </c>
      <c r="M390" s="10"/>
      <c r="N390" s="20"/>
      <c r="O390" s="29"/>
      <c r="P390" s="10" t="s">
        <v>49</v>
      </c>
      <c r="Q390" s="2"/>
      <c r="R390" s="2"/>
      <c r="S390" s="23"/>
      <c r="T390" s="35"/>
      <c r="U390" s="23"/>
      <c r="V390" s="36"/>
      <c r="W390" s="23"/>
      <c r="X390" s="23"/>
      <c r="Y390" s="23"/>
      <c r="Z390" s="16" t="s">
        <v>0</v>
      </c>
      <c r="AA390" s="50"/>
    </row>
    <row r="391" spans="1:28" ht="12.75">
      <c r="A391" s="175"/>
      <c r="C391" s="27"/>
      <c r="D391" s="57"/>
      <c r="E391" s="10">
        <v>11056</v>
      </c>
      <c r="F391" s="140" t="s">
        <v>190</v>
      </c>
      <c r="G391" s="31" t="s">
        <v>0</v>
      </c>
      <c r="H391" s="10" t="s">
        <v>0</v>
      </c>
      <c r="I391" s="13" t="s">
        <v>0</v>
      </c>
      <c r="J391" s="10" t="s">
        <v>0</v>
      </c>
      <c r="K391" s="10" t="s">
        <v>0</v>
      </c>
      <c r="L391" s="10" t="s">
        <v>0</v>
      </c>
      <c r="M391" s="10" t="s">
        <v>0</v>
      </c>
      <c r="N391" s="10" t="s">
        <v>0</v>
      </c>
      <c r="O391" s="30"/>
      <c r="P391" s="86" t="s">
        <v>0</v>
      </c>
      <c r="Q391" s="14" t="s">
        <v>162</v>
      </c>
      <c r="R391" s="14">
        <v>7</v>
      </c>
      <c r="S391" s="135">
        <v>1732</v>
      </c>
      <c r="T391" s="10">
        <v>76</v>
      </c>
      <c r="U391" s="10" t="s">
        <v>198</v>
      </c>
      <c r="V391" s="76">
        <v>2</v>
      </c>
      <c r="W391" s="24" t="s">
        <v>48</v>
      </c>
      <c r="X391" s="24">
        <v>3</v>
      </c>
      <c r="Y391" s="71">
        <v>2313</v>
      </c>
      <c r="Z391" s="117">
        <v>3225.32</v>
      </c>
      <c r="AA391" s="50"/>
      <c r="AB391" s="150" t="s">
        <v>0</v>
      </c>
    </row>
    <row r="392" spans="1:27" ht="12.75">
      <c r="A392" s="175"/>
      <c r="C392" s="92" t="s">
        <v>96</v>
      </c>
      <c r="D392" s="57"/>
      <c r="E392" s="10">
        <v>11057</v>
      </c>
      <c r="F392" s="140" t="s">
        <v>191</v>
      </c>
      <c r="G392" s="58"/>
      <c r="H392" s="60"/>
      <c r="I392" s="5"/>
      <c r="J392" s="1"/>
      <c r="K392" s="1"/>
      <c r="L392" s="1"/>
      <c r="M392" s="1"/>
      <c r="N392" s="68"/>
      <c r="O392" s="58"/>
      <c r="P392" s="1"/>
      <c r="S392" s="22"/>
      <c r="T392" s="10" t="s">
        <v>0</v>
      </c>
      <c r="U392" s="10" t="s">
        <v>0</v>
      </c>
      <c r="V392" s="76" t="s">
        <v>0</v>
      </c>
      <c r="W392" s="148" t="s">
        <v>193</v>
      </c>
      <c r="X392" s="24" t="s">
        <v>0</v>
      </c>
      <c r="Y392" s="149">
        <v>815</v>
      </c>
      <c r="Z392" s="117" t="s">
        <v>0</v>
      </c>
      <c r="AA392" s="55"/>
    </row>
    <row r="393" spans="1:27" ht="12.75">
      <c r="A393" s="175"/>
      <c r="C393" s="103"/>
      <c r="D393" s="57"/>
      <c r="E393" s="10">
        <v>11058</v>
      </c>
      <c r="F393" s="140" t="s">
        <v>192</v>
      </c>
      <c r="G393" s="58"/>
      <c r="H393" s="60"/>
      <c r="I393" s="5"/>
      <c r="J393" s="1"/>
      <c r="K393" s="1"/>
      <c r="L393" s="1"/>
      <c r="M393" s="1"/>
      <c r="N393" s="68"/>
      <c r="O393" s="58"/>
      <c r="P393" s="1"/>
      <c r="Q393" s="1"/>
      <c r="R393" s="1"/>
      <c r="S393" s="22"/>
      <c r="T393" s="22" t="s">
        <v>0</v>
      </c>
      <c r="U393" s="22" t="s">
        <v>0</v>
      </c>
      <c r="V393" s="22" t="s">
        <v>0</v>
      </c>
      <c r="W393" s="54" t="s">
        <v>0</v>
      </c>
      <c r="X393" s="54" t="s">
        <v>0</v>
      </c>
      <c r="Y393" s="72" t="s">
        <v>0</v>
      </c>
      <c r="Z393" s="142" t="s">
        <v>0</v>
      </c>
      <c r="AA393" s="55"/>
    </row>
    <row r="394" spans="1:27" ht="12.75">
      <c r="A394" s="175"/>
      <c r="C394" s="103"/>
      <c r="D394" s="57"/>
      <c r="E394" s="22"/>
      <c r="F394" s="141"/>
      <c r="G394" s="57"/>
      <c r="H394" s="60"/>
      <c r="I394" s="5"/>
      <c r="J394" s="1"/>
      <c r="K394" s="1"/>
      <c r="L394" s="1"/>
      <c r="M394" s="1"/>
      <c r="N394" s="68"/>
      <c r="O394" s="58"/>
      <c r="P394" s="1"/>
      <c r="Q394" s="1"/>
      <c r="R394" s="1"/>
      <c r="S394" s="22"/>
      <c r="T394" s="22" t="s">
        <v>0</v>
      </c>
      <c r="U394" s="22" t="s">
        <v>330</v>
      </c>
      <c r="V394" s="22"/>
      <c r="W394" s="145"/>
      <c r="AA394" s="55"/>
    </row>
    <row r="395" spans="1:27" ht="12.75">
      <c r="A395" s="175"/>
      <c r="C395" s="94" t="s">
        <v>111</v>
      </c>
      <c r="D395" s="57"/>
      <c r="E395" s="22"/>
      <c r="F395" s="84"/>
      <c r="G395" s="57"/>
      <c r="H395" s="60"/>
      <c r="I395" s="5"/>
      <c r="J395" s="1"/>
      <c r="K395" s="1"/>
      <c r="L395" s="1"/>
      <c r="M395" s="1"/>
      <c r="N395" s="68"/>
      <c r="O395" s="58"/>
      <c r="P395" s="1"/>
      <c r="Q395" s="1"/>
      <c r="R395" s="1"/>
      <c r="S395" s="84" t="s">
        <v>0</v>
      </c>
      <c r="T395" s="22" t="s">
        <v>0</v>
      </c>
      <c r="U395" s="22" t="s">
        <v>0</v>
      </c>
      <c r="AA395" s="55"/>
    </row>
    <row r="396" spans="1:27" ht="12.75">
      <c r="A396" s="175"/>
      <c r="C396" s="103" t="s">
        <v>0</v>
      </c>
      <c r="D396" s="57"/>
      <c r="E396" s="44"/>
      <c r="F396" s="38"/>
      <c r="G396" s="57"/>
      <c r="H396" s="60"/>
      <c r="I396" s="5"/>
      <c r="J396" s="1"/>
      <c r="K396" s="1"/>
      <c r="L396" s="1"/>
      <c r="M396" s="1"/>
      <c r="N396" s="68"/>
      <c r="O396" s="58"/>
      <c r="P396" s="1"/>
      <c r="Q396" s="1"/>
      <c r="R396" s="1"/>
      <c r="S396" s="84" t="s">
        <v>26</v>
      </c>
      <c r="T396" s="10">
        <v>66</v>
      </c>
      <c r="U396" s="122" t="s">
        <v>173</v>
      </c>
      <c r="AA396" s="55"/>
    </row>
    <row r="397" spans="1:27" ht="12.75">
      <c r="A397" s="175"/>
      <c r="C397" s="103" t="s">
        <v>0</v>
      </c>
      <c r="D397" s="57"/>
      <c r="E397" s="65" t="s">
        <v>315</v>
      </c>
      <c r="F397" s="52"/>
      <c r="G397" s="57"/>
      <c r="H397" s="60"/>
      <c r="I397" s="5"/>
      <c r="J397" s="1"/>
      <c r="K397" s="1"/>
      <c r="L397" s="1"/>
      <c r="M397" s="1"/>
      <c r="N397" s="68"/>
      <c r="O397" s="58"/>
      <c r="P397" s="1"/>
      <c r="Q397" s="1"/>
      <c r="R397" s="1"/>
      <c r="S397" s="84" t="s">
        <v>26</v>
      </c>
      <c r="T397" s="10">
        <v>67</v>
      </c>
      <c r="U397" s="122" t="s">
        <v>174</v>
      </c>
      <c r="AA397" s="55"/>
    </row>
    <row r="398" spans="1:27" ht="13.5" thickBot="1">
      <c r="A398" s="175"/>
      <c r="C398" s="161" t="s">
        <v>0</v>
      </c>
      <c r="D398" s="129"/>
      <c r="E398" s="153" t="s">
        <v>316</v>
      </c>
      <c r="F398" s="137"/>
      <c r="G398" s="138"/>
      <c r="H398" s="155" t="s">
        <v>0</v>
      </c>
      <c r="I398" s="120"/>
      <c r="J398" s="120"/>
      <c r="K398" s="120"/>
      <c r="L398" s="120"/>
      <c r="M398" s="120"/>
      <c r="N398" s="139"/>
      <c r="O398" s="138"/>
      <c r="P398" s="130" t="s">
        <v>0</v>
      </c>
      <c r="Q398" s="120"/>
      <c r="R398" s="120"/>
      <c r="S398" s="180" t="s">
        <v>26</v>
      </c>
      <c r="T398" s="181">
        <v>68</v>
      </c>
      <c r="U398" s="133" t="s">
        <v>175</v>
      </c>
      <c r="V398" s="120"/>
      <c r="W398" s="120"/>
      <c r="X398" s="120"/>
      <c r="Y398" s="120"/>
      <c r="Z398" s="120"/>
      <c r="AA398" s="160"/>
    </row>
    <row r="399" spans="3:27" ht="18" customHeight="1" thickBot="1">
      <c r="C399" s="124"/>
      <c r="D399" s="1"/>
      <c r="E399" s="1"/>
      <c r="F399" s="125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</row>
    <row r="400" spans="1:27" ht="20.25" thickBot="1">
      <c r="A400" s="175"/>
      <c r="C400" s="96"/>
      <c r="D400" s="99" t="s">
        <v>159</v>
      </c>
      <c r="E400" s="97"/>
      <c r="F400" s="97"/>
      <c r="G400" s="97"/>
      <c r="H400" s="97"/>
      <c r="I400" s="97"/>
      <c r="J400" s="97"/>
      <c r="K400" s="99" t="s">
        <v>160</v>
      </c>
      <c r="L400" s="97"/>
      <c r="M400" s="97"/>
      <c r="N400" s="97"/>
      <c r="O400" s="97"/>
      <c r="P400" s="170" t="s">
        <v>218</v>
      </c>
      <c r="Q400" s="97"/>
      <c r="R400" s="97"/>
      <c r="S400" s="97"/>
      <c r="T400" s="97"/>
      <c r="U400" s="97"/>
      <c r="V400" s="97"/>
      <c r="W400" s="97"/>
      <c r="X400" s="97"/>
      <c r="Y400" s="97"/>
      <c r="Z400" s="97"/>
      <c r="AA400" s="98"/>
    </row>
    <row r="401" spans="1:27" ht="12.75">
      <c r="A401" s="175"/>
      <c r="C401" s="103" t="s">
        <v>92</v>
      </c>
      <c r="D401" s="55"/>
      <c r="E401" s="78" t="s">
        <v>20</v>
      </c>
      <c r="F401" s="79"/>
      <c r="G401" s="80"/>
      <c r="H401" s="78" t="s">
        <v>37</v>
      </c>
      <c r="I401" s="79"/>
      <c r="J401" s="79"/>
      <c r="K401" s="79"/>
      <c r="L401" s="79"/>
      <c r="M401" s="79"/>
      <c r="N401" s="79"/>
      <c r="O401" s="80"/>
      <c r="P401" s="28" t="s">
        <v>38</v>
      </c>
      <c r="Q401" s="79"/>
      <c r="R401" s="79"/>
      <c r="S401" s="79"/>
      <c r="T401" s="79"/>
      <c r="U401" s="79"/>
      <c r="V401" s="79"/>
      <c r="W401" s="79"/>
      <c r="X401" s="79"/>
      <c r="Y401" s="79"/>
      <c r="Z401" s="81"/>
      <c r="AA401" s="50"/>
    </row>
    <row r="402" spans="1:27" ht="12.75">
      <c r="A402" s="175"/>
      <c r="C402" s="91" t="s">
        <v>93</v>
      </c>
      <c r="D402" s="55"/>
      <c r="E402" s="15" t="s">
        <v>66</v>
      </c>
      <c r="F402" s="14"/>
      <c r="G402" s="32"/>
      <c r="H402" s="18" t="s">
        <v>1</v>
      </c>
      <c r="I402" s="48" t="s">
        <v>2</v>
      </c>
      <c r="J402" s="18" t="s">
        <v>3</v>
      </c>
      <c r="K402" s="18" t="s">
        <v>4</v>
      </c>
      <c r="L402" s="18" t="s">
        <v>5</v>
      </c>
      <c r="M402" s="18" t="s">
        <v>6</v>
      </c>
      <c r="N402" s="18" t="s">
        <v>6</v>
      </c>
      <c r="O402" s="34"/>
      <c r="P402" s="19" t="s">
        <v>21</v>
      </c>
      <c r="Q402" s="16" t="s">
        <v>23</v>
      </c>
      <c r="R402" s="16" t="s">
        <v>24</v>
      </c>
      <c r="S402" s="16" t="s">
        <v>25</v>
      </c>
      <c r="T402" s="16" t="s">
        <v>26</v>
      </c>
      <c r="U402" s="16" t="s">
        <v>31</v>
      </c>
      <c r="V402" s="16" t="s">
        <v>27</v>
      </c>
      <c r="W402" s="16" t="s">
        <v>28</v>
      </c>
      <c r="X402" s="16" t="s">
        <v>29</v>
      </c>
      <c r="Y402" s="16" t="s">
        <v>30</v>
      </c>
      <c r="Z402" s="16" t="s">
        <v>120</v>
      </c>
      <c r="AA402" s="50"/>
    </row>
    <row r="403" spans="1:27" ht="12.75">
      <c r="A403" s="175"/>
      <c r="C403" s="94" t="s">
        <v>176</v>
      </c>
      <c r="D403" s="55"/>
      <c r="E403" s="24" t="s">
        <v>32</v>
      </c>
      <c r="F403" s="25" t="s">
        <v>1</v>
      </c>
      <c r="G403" s="33"/>
      <c r="H403" s="14"/>
      <c r="I403" s="8" t="s">
        <v>7</v>
      </c>
      <c r="J403" s="14"/>
      <c r="K403" s="14"/>
      <c r="L403" s="14"/>
      <c r="M403" s="9" t="s">
        <v>8</v>
      </c>
      <c r="N403" s="9" t="s">
        <v>9</v>
      </c>
      <c r="O403" s="34"/>
      <c r="P403" s="21" t="s">
        <v>22</v>
      </c>
      <c r="Q403" s="17"/>
      <c r="R403" s="17"/>
      <c r="S403" s="17"/>
      <c r="T403" s="17"/>
      <c r="U403" s="17"/>
      <c r="V403" s="14"/>
      <c r="W403" s="14"/>
      <c r="X403" s="14"/>
      <c r="Y403" s="14" t="s">
        <v>0</v>
      </c>
      <c r="Z403" s="14" t="s">
        <v>0</v>
      </c>
      <c r="AA403" s="50"/>
    </row>
    <row r="404" spans="1:27" ht="12.75">
      <c r="A404" s="175"/>
      <c r="C404" s="94" t="s">
        <v>177</v>
      </c>
      <c r="D404" s="55"/>
      <c r="E404" s="26" t="s">
        <v>0</v>
      </c>
      <c r="F404" s="11" t="s">
        <v>0</v>
      </c>
      <c r="G404" s="31"/>
      <c r="H404" s="11" t="s">
        <v>0</v>
      </c>
      <c r="I404" s="13" t="s">
        <v>0</v>
      </c>
      <c r="J404" s="10" t="s">
        <v>0</v>
      </c>
      <c r="K404" s="10" t="s">
        <v>0</v>
      </c>
      <c r="L404" s="10" t="s">
        <v>0</v>
      </c>
      <c r="M404" s="10"/>
      <c r="N404" s="20"/>
      <c r="O404" s="29"/>
      <c r="P404" s="10" t="s">
        <v>49</v>
      </c>
      <c r="Q404" s="2"/>
      <c r="R404" s="2"/>
      <c r="S404" s="23"/>
      <c r="T404" s="35"/>
      <c r="U404" s="23"/>
      <c r="V404" s="36"/>
      <c r="W404" s="23"/>
      <c r="X404" s="23"/>
      <c r="Y404" s="23"/>
      <c r="Z404" s="16" t="s">
        <v>0</v>
      </c>
      <c r="AA404" s="50"/>
    </row>
    <row r="405" spans="1:27" ht="12.75">
      <c r="A405" s="175"/>
      <c r="C405" s="27"/>
      <c r="D405" s="57"/>
      <c r="E405" s="10">
        <v>10563</v>
      </c>
      <c r="F405" s="140" t="s">
        <v>178</v>
      </c>
      <c r="G405" s="31" t="s">
        <v>0</v>
      </c>
      <c r="H405" s="10" t="s">
        <v>0</v>
      </c>
      <c r="I405" s="13" t="s">
        <v>0</v>
      </c>
      <c r="J405" s="10" t="s">
        <v>0</v>
      </c>
      <c r="K405" s="10" t="s">
        <v>0</v>
      </c>
      <c r="L405" s="10" t="s">
        <v>0</v>
      </c>
      <c r="M405" s="10" t="s">
        <v>0</v>
      </c>
      <c r="N405" s="10" t="s">
        <v>0</v>
      </c>
      <c r="O405" s="30"/>
      <c r="P405" s="86" t="s">
        <v>0</v>
      </c>
      <c r="Q405" s="14" t="s">
        <v>162</v>
      </c>
      <c r="R405" s="14">
        <v>7</v>
      </c>
      <c r="S405" s="135" t="s">
        <v>161</v>
      </c>
      <c r="T405" s="10">
        <v>12</v>
      </c>
      <c r="U405" s="15" t="s">
        <v>163</v>
      </c>
      <c r="V405" s="76">
        <v>2</v>
      </c>
      <c r="W405" s="24" t="s">
        <v>40</v>
      </c>
      <c r="X405" s="24">
        <v>3</v>
      </c>
      <c r="Y405" s="71">
        <v>15</v>
      </c>
      <c r="Z405" s="117">
        <v>83.67</v>
      </c>
      <c r="AA405" s="50"/>
    </row>
    <row r="406" spans="1:27" ht="12.75">
      <c r="A406" s="175"/>
      <c r="C406" s="92" t="s">
        <v>96</v>
      </c>
      <c r="D406" s="57"/>
      <c r="E406" s="10">
        <v>10564</v>
      </c>
      <c r="F406" s="140" t="s">
        <v>179</v>
      </c>
      <c r="G406" s="107"/>
      <c r="H406" s="22"/>
      <c r="I406" s="60"/>
      <c r="J406" s="22"/>
      <c r="K406" s="22"/>
      <c r="L406" s="22"/>
      <c r="M406" s="22"/>
      <c r="N406" s="22"/>
      <c r="O406" s="67"/>
      <c r="P406" s="136"/>
      <c r="Q406" s="54" t="s">
        <v>0</v>
      </c>
      <c r="R406" s="54"/>
      <c r="T406" s="10">
        <v>13</v>
      </c>
      <c r="U406" s="15" t="s">
        <v>163</v>
      </c>
      <c r="V406" s="76">
        <v>2</v>
      </c>
      <c r="W406" s="24" t="s">
        <v>40</v>
      </c>
      <c r="X406" s="24">
        <v>3</v>
      </c>
      <c r="Y406" s="71">
        <v>14</v>
      </c>
      <c r="Z406" s="117">
        <v>78.09</v>
      </c>
      <c r="AA406" s="55"/>
    </row>
    <row r="407" spans="1:27" ht="12.75">
      <c r="A407" s="175"/>
      <c r="C407" s="100"/>
      <c r="D407" s="57"/>
      <c r="E407" s="10">
        <v>10565</v>
      </c>
      <c r="F407" s="140" t="s">
        <v>180</v>
      </c>
      <c r="G407" s="107"/>
      <c r="H407" s="22"/>
      <c r="I407" s="60"/>
      <c r="J407" s="22"/>
      <c r="K407" s="22"/>
      <c r="L407" s="22"/>
      <c r="M407" s="22"/>
      <c r="N407" s="22"/>
      <c r="O407" s="67"/>
      <c r="P407" s="136"/>
      <c r="Q407" s="54" t="s">
        <v>0</v>
      </c>
      <c r="R407" s="54"/>
      <c r="S407" s="84" t="s">
        <v>0</v>
      </c>
      <c r="T407" s="10">
        <v>14</v>
      </c>
      <c r="U407" s="15" t="s">
        <v>163</v>
      </c>
      <c r="V407" s="76">
        <v>2</v>
      </c>
      <c r="W407" s="24" t="s">
        <v>40</v>
      </c>
      <c r="X407" s="24">
        <v>3</v>
      </c>
      <c r="Y407" s="71">
        <v>9</v>
      </c>
      <c r="Z407" s="117">
        <v>50.2</v>
      </c>
      <c r="AA407" s="55"/>
    </row>
    <row r="408" spans="1:27" ht="12.75">
      <c r="A408" s="175"/>
      <c r="C408" s="103" t="s">
        <v>187</v>
      </c>
      <c r="D408" s="57"/>
      <c r="E408" s="10">
        <v>10566</v>
      </c>
      <c r="F408" s="140" t="s">
        <v>181</v>
      </c>
      <c r="G408" s="107"/>
      <c r="H408" s="22"/>
      <c r="I408" s="60"/>
      <c r="J408" s="22"/>
      <c r="K408" s="22"/>
      <c r="L408" s="22"/>
      <c r="M408" s="22"/>
      <c r="N408" s="22"/>
      <c r="O408" s="67"/>
      <c r="P408" s="136"/>
      <c r="Q408" s="54"/>
      <c r="R408" s="54"/>
      <c r="S408" s="84" t="s">
        <v>0</v>
      </c>
      <c r="T408" s="10">
        <v>15</v>
      </c>
      <c r="U408" s="15" t="s">
        <v>163</v>
      </c>
      <c r="V408" s="76">
        <v>2</v>
      </c>
      <c r="W408" s="24" t="s">
        <v>40</v>
      </c>
      <c r="X408" s="24">
        <v>3</v>
      </c>
      <c r="Y408" s="71">
        <v>9</v>
      </c>
      <c r="Z408" s="117">
        <v>50.2</v>
      </c>
      <c r="AA408" s="55"/>
    </row>
    <row r="409" spans="1:27" ht="12.75">
      <c r="A409" s="175"/>
      <c r="C409" s="103" t="s">
        <v>188</v>
      </c>
      <c r="D409" s="57"/>
      <c r="E409" s="10">
        <v>10567</v>
      </c>
      <c r="F409" s="140" t="s">
        <v>182</v>
      </c>
      <c r="G409" s="107"/>
      <c r="H409" s="22"/>
      <c r="I409" s="60"/>
      <c r="J409" s="22"/>
      <c r="K409" s="22"/>
      <c r="L409" s="22"/>
      <c r="M409" s="22"/>
      <c r="N409" s="22"/>
      <c r="O409" s="67"/>
      <c r="P409" s="136"/>
      <c r="Q409" s="54"/>
      <c r="R409" s="54"/>
      <c r="S409" s="84" t="s">
        <v>0</v>
      </c>
      <c r="T409" s="10">
        <v>16</v>
      </c>
      <c r="U409" s="15" t="s">
        <v>163</v>
      </c>
      <c r="V409" s="76">
        <v>2</v>
      </c>
      <c r="W409" s="24" t="s">
        <v>40</v>
      </c>
      <c r="X409" s="24">
        <v>3</v>
      </c>
      <c r="Y409" s="71">
        <v>9</v>
      </c>
      <c r="Z409" s="117">
        <v>50.2</v>
      </c>
      <c r="AA409" s="55"/>
    </row>
    <row r="410" spans="1:27" ht="12.75">
      <c r="A410" s="175"/>
      <c r="C410" s="103" t="s">
        <v>189</v>
      </c>
      <c r="D410" s="57"/>
      <c r="E410" s="10">
        <v>10568</v>
      </c>
      <c r="F410" s="140" t="s">
        <v>183</v>
      </c>
      <c r="G410" s="107"/>
      <c r="H410" s="22"/>
      <c r="I410" s="60" t="s">
        <v>0</v>
      </c>
      <c r="J410" s="22"/>
      <c r="K410" s="22"/>
      <c r="L410" s="22"/>
      <c r="M410" s="22"/>
      <c r="N410" s="22"/>
      <c r="O410" s="67"/>
      <c r="P410" s="84"/>
      <c r="Q410" s="54"/>
      <c r="R410" s="54"/>
      <c r="S410" s="84" t="s">
        <v>0</v>
      </c>
      <c r="T410" s="10">
        <v>17</v>
      </c>
      <c r="U410" s="15" t="s">
        <v>163</v>
      </c>
      <c r="V410" s="76">
        <v>2</v>
      </c>
      <c r="W410" s="24" t="s">
        <v>40</v>
      </c>
      <c r="X410" s="24">
        <v>3</v>
      </c>
      <c r="Y410" s="71">
        <v>9</v>
      </c>
      <c r="Z410" s="117">
        <v>50.2</v>
      </c>
      <c r="AA410" s="55"/>
    </row>
    <row r="411" spans="1:27" ht="12.75">
      <c r="A411" s="175"/>
      <c r="C411" s="85"/>
      <c r="D411" s="57"/>
      <c r="E411" s="10">
        <v>10569</v>
      </c>
      <c r="F411" s="140" t="s">
        <v>184</v>
      </c>
      <c r="G411" s="74"/>
      <c r="H411" s="60" t="s">
        <v>0</v>
      </c>
      <c r="I411" s="5"/>
      <c r="J411" s="1"/>
      <c r="K411" s="1"/>
      <c r="L411" s="1"/>
      <c r="M411" s="1"/>
      <c r="N411" s="68"/>
      <c r="O411" s="45"/>
      <c r="P411" s="59"/>
      <c r="Q411" s="1"/>
      <c r="R411" s="1"/>
      <c r="S411" s="84" t="s">
        <v>0</v>
      </c>
      <c r="T411" s="10">
        <v>18</v>
      </c>
      <c r="U411" s="15" t="s">
        <v>163</v>
      </c>
      <c r="V411" s="76">
        <v>2</v>
      </c>
      <c r="W411" s="24" t="s">
        <v>40</v>
      </c>
      <c r="X411" s="24">
        <v>3</v>
      </c>
      <c r="Y411" s="71">
        <v>10</v>
      </c>
      <c r="Z411" s="117">
        <v>55.78</v>
      </c>
      <c r="AA411" s="55"/>
    </row>
    <row r="412" spans="1:27" ht="12.75">
      <c r="A412" s="175"/>
      <c r="C412" s="85"/>
      <c r="D412" s="57"/>
      <c r="E412" s="10">
        <v>10570</v>
      </c>
      <c r="F412" s="140" t="s">
        <v>185</v>
      </c>
      <c r="G412" s="57"/>
      <c r="H412" s="60"/>
      <c r="I412" s="5"/>
      <c r="J412" s="1"/>
      <c r="K412" s="1"/>
      <c r="L412" s="1"/>
      <c r="M412" s="1"/>
      <c r="N412" s="68"/>
      <c r="O412" s="58"/>
      <c r="P412" s="1" t="s">
        <v>0</v>
      </c>
      <c r="Q412" s="1"/>
      <c r="R412" s="1"/>
      <c r="S412" s="84" t="s">
        <v>0</v>
      </c>
      <c r="T412" s="10">
        <v>19</v>
      </c>
      <c r="U412" s="15" t="s">
        <v>163</v>
      </c>
      <c r="V412" s="76">
        <v>2</v>
      </c>
      <c r="W412" s="24" t="s">
        <v>40</v>
      </c>
      <c r="X412" s="24">
        <v>3</v>
      </c>
      <c r="Y412" s="71">
        <v>10</v>
      </c>
      <c r="Z412" s="117">
        <v>55.78</v>
      </c>
      <c r="AA412" s="55"/>
    </row>
    <row r="413" spans="1:27" ht="12.75">
      <c r="A413" s="175"/>
      <c r="C413" s="85" t="s">
        <v>0</v>
      </c>
      <c r="D413" s="57"/>
      <c r="E413" s="10">
        <v>10571</v>
      </c>
      <c r="F413" s="140" t="s">
        <v>186</v>
      </c>
      <c r="G413" s="57"/>
      <c r="H413" s="60"/>
      <c r="I413" s="5"/>
      <c r="J413" s="1"/>
      <c r="K413" s="1"/>
      <c r="L413" s="1"/>
      <c r="M413" s="1"/>
      <c r="N413" s="68"/>
      <c r="O413" s="58"/>
      <c r="P413" s="1"/>
      <c r="Q413" s="1"/>
      <c r="R413" s="1"/>
      <c r="S413" s="84" t="s">
        <v>0</v>
      </c>
      <c r="T413" s="10">
        <v>20</v>
      </c>
      <c r="U413" s="15" t="s">
        <v>163</v>
      </c>
      <c r="V413" s="76">
        <v>2</v>
      </c>
      <c r="W413" s="24" t="s">
        <v>40</v>
      </c>
      <c r="X413" s="24">
        <v>3</v>
      </c>
      <c r="Y413" s="71">
        <v>9</v>
      </c>
      <c r="Z413" s="117">
        <v>50.2</v>
      </c>
      <c r="AA413" s="55"/>
    </row>
    <row r="414" spans="1:27" ht="12.75">
      <c r="A414" s="175"/>
      <c r="C414" s="85"/>
      <c r="D414" s="57"/>
      <c r="E414" s="22" t="s">
        <v>0</v>
      </c>
      <c r="F414" s="22"/>
      <c r="G414" s="57"/>
      <c r="H414" s="60"/>
      <c r="I414" s="5"/>
      <c r="J414" s="1"/>
      <c r="K414" s="1"/>
      <c r="L414" s="1"/>
      <c r="M414" s="1"/>
      <c r="N414" s="68"/>
      <c r="O414" s="58"/>
      <c r="P414" s="1"/>
      <c r="Q414" s="1"/>
      <c r="R414" s="1"/>
      <c r="S414" s="22"/>
      <c r="T414" s="22"/>
      <c r="U414" s="22"/>
      <c r="AA414" s="55"/>
    </row>
    <row r="415" spans="1:27" ht="12.75">
      <c r="A415" s="175"/>
      <c r="C415" s="85"/>
      <c r="D415" s="57"/>
      <c r="E415" s="22" t="s">
        <v>0</v>
      </c>
      <c r="F415" s="52"/>
      <c r="G415" s="58"/>
      <c r="H415" s="101" t="s">
        <v>0</v>
      </c>
      <c r="I415" s="5"/>
      <c r="J415" s="1"/>
      <c r="K415" s="1"/>
      <c r="L415" s="1"/>
      <c r="M415" s="1"/>
      <c r="N415" s="68"/>
      <c r="O415" s="58"/>
      <c r="P415" s="1"/>
      <c r="Q415" s="1"/>
      <c r="R415" s="1"/>
      <c r="S415" s="84" t="s">
        <v>0</v>
      </c>
      <c r="T415" s="22" t="s">
        <v>0</v>
      </c>
      <c r="U415" s="22" t="s">
        <v>330</v>
      </c>
      <c r="AA415" s="55"/>
    </row>
    <row r="416" spans="1:27" ht="12.75">
      <c r="A416" s="175"/>
      <c r="C416" s="85"/>
      <c r="D416" s="57"/>
      <c r="E416" s="22"/>
      <c r="F416" s="52"/>
      <c r="G416" s="58"/>
      <c r="H416" s="101"/>
      <c r="I416" s="5"/>
      <c r="J416" s="1"/>
      <c r="K416" s="1"/>
      <c r="L416" s="1"/>
      <c r="M416" s="1"/>
      <c r="N416" s="68"/>
      <c r="O416" s="58"/>
      <c r="P416" s="1"/>
      <c r="Q416" s="1"/>
      <c r="R416" s="1"/>
      <c r="S416" s="84" t="s">
        <v>0</v>
      </c>
      <c r="T416" s="22" t="s">
        <v>0</v>
      </c>
      <c r="U416" s="22" t="s">
        <v>0</v>
      </c>
      <c r="AA416" s="55"/>
    </row>
    <row r="417" spans="1:27" ht="12.75">
      <c r="A417" s="175"/>
      <c r="C417" s="85"/>
      <c r="D417" s="57"/>
      <c r="E417" s="22"/>
      <c r="F417" s="52"/>
      <c r="G417" s="58"/>
      <c r="H417" s="101"/>
      <c r="I417" s="5"/>
      <c r="J417" s="1"/>
      <c r="K417" s="1"/>
      <c r="L417" s="1"/>
      <c r="M417" s="1"/>
      <c r="N417" s="68"/>
      <c r="O417" s="58"/>
      <c r="P417" s="1"/>
      <c r="Q417" s="1"/>
      <c r="R417" s="1"/>
      <c r="S417" s="84" t="s">
        <v>26</v>
      </c>
      <c r="T417" s="10">
        <v>12</v>
      </c>
      <c r="U417" s="122" t="s">
        <v>164</v>
      </c>
      <c r="AA417" s="55"/>
    </row>
    <row r="418" spans="1:27" ht="12.75">
      <c r="A418" s="175"/>
      <c r="C418" s="85"/>
      <c r="D418" s="57"/>
      <c r="E418" s="22"/>
      <c r="F418" s="52"/>
      <c r="G418" s="58"/>
      <c r="H418" s="101"/>
      <c r="I418" s="5"/>
      <c r="J418" s="1"/>
      <c r="K418" s="1"/>
      <c r="L418" s="1"/>
      <c r="M418" s="1"/>
      <c r="N418" s="68"/>
      <c r="O418" s="58"/>
      <c r="P418" s="1"/>
      <c r="Q418" s="1"/>
      <c r="R418" s="1"/>
      <c r="S418" s="84" t="s">
        <v>26</v>
      </c>
      <c r="T418" s="10">
        <v>13</v>
      </c>
      <c r="U418" s="122" t="s">
        <v>165</v>
      </c>
      <c r="AA418" s="55"/>
    </row>
    <row r="419" spans="1:27" ht="12.75">
      <c r="A419" s="175"/>
      <c r="C419" s="85"/>
      <c r="D419" s="57"/>
      <c r="E419" s="22"/>
      <c r="F419" s="52"/>
      <c r="G419" s="58"/>
      <c r="H419" s="101"/>
      <c r="I419" s="5"/>
      <c r="J419" s="1"/>
      <c r="K419" s="1"/>
      <c r="L419" s="1"/>
      <c r="M419" s="1"/>
      <c r="N419" s="68"/>
      <c r="O419" s="58"/>
      <c r="P419" s="1"/>
      <c r="Q419" s="1"/>
      <c r="R419" s="1"/>
      <c r="S419" s="84" t="s">
        <v>26</v>
      </c>
      <c r="T419" s="10">
        <v>14</v>
      </c>
      <c r="U419" s="122" t="s">
        <v>166</v>
      </c>
      <c r="AA419" s="55"/>
    </row>
    <row r="420" spans="1:27" ht="12.75">
      <c r="A420" s="175"/>
      <c r="C420" s="85"/>
      <c r="D420" s="57"/>
      <c r="E420" s="22"/>
      <c r="F420" s="52"/>
      <c r="G420" s="58"/>
      <c r="H420" s="101"/>
      <c r="I420" s="5"/>
      <c r="J420" s="1"/>
      <c r="K420" s="1"/>
      <c r="L420" s="1"/>
      <c r="M420" s="1"/>
      <c r="N420" s="68"/>
      <c r="O420" s="58"/>
      <c r="P420" s="1"/>
      <c r="Q420" s="1"/>
      <c r="R420" s="1"/>
      <c r="S420" s="84" t="s">
        <v>26</v>
      </c>
      <c r="T420" s="10">
        <v>15</v>
      </c>
      <c r="U420" s="122" t="s">
        <v>167</v>
      </c>
      <c r="AA420" s="55"/>
    </row>
    <row r="421" spans="1:27" ht="12.75">
      <c r="A421" s="175"/>
      <c r="C421" s="85"/>
      <c r="D421" s="57"/>
      <c r="E421" s="22"/>
      <c r="F421" s="52"/>
      <c r="G421" s="58"/>
      <c r="H421" s="101"/>
      <c r="I421" s="5"/>
      <c r="J421" s="1"/>
      <c r="K421" s="1"/>
      <c r="L421" s="1"/>
      <c r="M421" s="1"/>
      <c r="N421" s="68"/>
      <c r="O421" s="58"/>
      <c r="P421" s="1"/>
      <c r="Q421" s="1"/>
      <c r="R421" s="1"/>
      <c r="S421" s="84" t="s">
        <v>26</v>
      </c>
      <c r="T421" s="10">
        <v>16</v>
      </c>
      <c r="U421" s="122" t="s">
        <v>168</v>
      </c>
      <c r="AA421" s="55"/>
    </row>
    <row r="422" spans="1:27" ht="12.75">
      <c r="A422" s="175"/>
      <c r="C422" s="85"/>
      <c r="D422" s="57"/>
      <c r="E422" s="22"/>
      <c r="F422" s="22"/>
      <c r="G422" s="57"/>
      <c r="H422" s="101"/>
      <c r="I422" s="5"/>
      <c r="J422" s="1"/>
      <c r="K422" s="1"/>
      <c r="L422" s="1"/>
      <c r="M422" s="1"/>
      <c r="N422" s="68"/>
      <c r="O422" s="58"/>
      <c r="P422" s="1"/>
      <c r="Q422" s="1"/>
      <c r="R422" s="1"/>
      <c r="S422" s="84" t="s">
        <v>26</v>
      </c>
      <c r="T422" s="10">
        <v>17</v>
      </c>
      <c r="U422" s="122" t="s">
        <v>169</v>
      </c>
      <c r="AA422" s="55"/>
    </row>
    <row r="423" spans="1:27" ht="12.75">
      <c r="A423" s="175"/>
      <c r="C423" s="85"/>
      <c r="D423" s="57"/>
      <c r="E423" s="44"/>
      <c r="F423" s="38"/>
      <c r="G423" s="58"/>
      <c r="H423" s="101"/>
      <c r="I423" s="5"/>
      <c r="J423" s="1"/>
      <c r="K423" s="1"/>
      <c r="L423" s="1"/>
      <c r="M423" s="1"/>
      <c r="N423" s="68"/>
      <c r="O423" s="58"/>
      <c r="P423" s="1"/>
      <c r="Q423" s="1"/>
      <c r="R423" s="1"/>
      <c r="S423" s="84" t="s">
        <v>26</v>
      </c>
      <c r="T423" s="10">
        <v>18</v>
      </c>
      <c r="U423" s="122" t="s">
        <v>170</v>
      </c>
      <c r="AA423" s="55"/>
    </row>
    <row r="424" spans="1:27" ht="12.75">
      <c r="A424" s="175"/>
      <c r="C424" s="85"/>
      <c r="D424" s="57"/>
      <c r="E424" s="65" t="s">
        <v>315</v>
      </c>
      <c r="F424" s="52"/>
      <c r="G424" s="58"/>
      <c r="H424" s="101"/>
      <c r="I424" s="5"/>
      <c r="J424" s="1"/>
      <c r="K424" s="1"/>
      <c r="L424" s="1"/>
      <c r="M424" s="1"/>
      <c r="N424" s="68"/>
      <c r="O424" s="58"/>
      <c r="P424" s="1"/>
      <c r="Q424" s="1"/>
      <c r="R424" s="1"/>
      <c r="S424" s="84" t="s">
        <v>26</v>
      </c>
      <c r="T424" s="10">
        <v>19</v>
      </c>
      <c r="U424" s="122" t="s">
        <v>171</v>
      </c>
      <c r="AA424" s="55"/>
    </row>
    <row r="425" spans="1:27" ht="13.5" thickBot="1">
      <c r="A425" s="175"/>
      <c r="C425" s="161"/>
      <c r="D425" s="129"/>
      <c r="E425" s="153" t="s">
        <v>316</v>
      </c>
      <c r="F425" s="137"/>
      <c r="G425" s="138"/>
      <c r="H425" s="120"/>
      <c r="I425" s="120"/>
      <c r="J425" s="120"/>
      <c r="K425" s="120"/>
      <c r="L425" s="120"/>
      <c r="M425" s="120"/>
      <c r="N425" s="139"/>
      <c r="O425" s="138"/>
      <c r="P425" s="130" t="s">
        <v>0</v>
      </c>
      <c r="Q425" s="120"/>
      <c r="R425" s="120"/>
      <c r="S425" s="180" t="s">
        <v>26</v>
      </c>
      <c r="T425" s="181">
        <v>20</v>
      </c>
      <c r="U425" s="133" t="s">
        <v>172</v>
      </c>
      <c r="V425" s="120"/>
      <c r="W425" s="120"/>
      <c r="X425" s="120"/>
      <c r="Y425" s="120"/>
      <c r="Z425" s="120"/>
      <c r="AA425" s="160"/>
    </row>
    <row r="426" spans="11:22" ht="12.75">
      <c r="K426" s="114" t="s">
        <v>317</v>
      </c>
      <c r="V426" s="115" t="s">
        <v>121</v>
      </c>
    </row>
    <row r="427" spans="11:22" ht="12.75">
      <c r="K427" s="114" t="s">
        <v>318</v>
      </c>
      <c r="V427" s="115" t="s">
        <v>122</v>
      </c>
    </row>
    <row r="428" spans="11:22" ht="12.75">
      <c r="K428" s="114" t="s">
        <v>319</v>
      </c>
      <c r="V428" s="115"/>
    </row>
    <row r="429" spans="11:22" ht="12.75">
      <c r="K429" s="116" t="s">
        <v>123</v>
      </c>
      <c r="L429" s="172" t="s">
        <v>320</v>
      </c>
      <c r="V429" s="115" t="s">
        <v>336</v>
      </c>
    </row>
    <row r="430" ht="12.75">
      <c r="K430" s="116" t="s">
        <v>321</v>
      </c>
    </row>
    <row r="431" ht="12.75">
      <c r="K431" s="116" t="s">
        <v>322</v>
      </c>
    </row>
    <row r="432" ht="12.75">
      <c r="K432" s="116"/>
    </row>
    <row r="433" ht="12.75">
      <c r="K433" s="116"/>
    </row>
    <row r="434" ht="12.75">
      <c r="K434" s="116"/>
    </row>
    <row r="435" ht="13.5" thickBot="1"/>
    <row r="436" spans="1:27" ht="20.25" thickBot="1">
      <c r="A436" s="175"/>
      <c r="C436" s="96"/>
      <c r="D436" s="99" t="s">
        <v>226</v>
      </c>
      <c r="E436" s="97"/>
      <c r="F436" s="97"/>
      <c r="G436" s="97"/>
      <c r="H436" s="97"/>
      <c r="I436" s="97"/>
      <c r="J436" s="97"/>
      <c r="K436" s="97"/>
      <c r="L436" s="97"/>
      <c r="M436" s="97"/>
      <c r="N436" s="97"/>
      <c r="O436" s="97"/>
      <c r="P436" s="171" t="s">
        <v>223</v>
      </c>
      <c r="Q436" s="97"/>
      <c r="R436" s="97"/>
      <c r="S436" s="97"/>
      <c r="T436" s="97"/>
      <c r="U436" s="97"/>
      <c r="V436" s="97"/>
      <c r="W436" s="97"/>
      <c r="X436" s="97"/>
      <c r="Y436" s="97"/>
      <c r="Z436" s="97"/>
      <c r="AA436" s="98"/>
    </row>
    <row r="437" spans="1:27" ht="12.75">
      <c r="A437" s="175"/>
      <c r="C437" s="103" t="s">
        <v>92</v>
      </c>
      <c r="D437" s="55"/>
      <c r="E437" s="78" t="s">
        <v>20</v>
      </c>
      <c r="F437" s="79"/>
      <c r="G437" s="80"/>
      <c r="H437" s="78" t="s">
        <v>37</v>
      </c>
      <c r="I437" s="79"/>
      <c r="J437" s="79"/>
      <c r="K437" s="79"/>
      <c r="L437" s="79"/>
      <c r="M437" s="79"/>
      <c r="N437" s="79"/>
      <c r="O437" s="80"/>
      <c r="P437" s="28" t="s">
        <v>38</v>
      </c>
      <c r="Q437" s="79"/>
      <c r="R437" s="79"/>
      <c r="S437" s="79"/>
      <c r="T437" s="79"/>
      <c r="U437" s="79"/>
      <c r="V437" s="79"/>
      <c r="W437" s="79"/>
      <c r="X437" s="79"/>
      <c r="Y437" s="79"/>
      <c r="Z437" s="81"/>
      <c r="AA437" s="50"/>
    </row>
    <row r="438" spans="1:27" ht="12.75">
      <c r="A438" s="175"/>
      <c r="C438" s="91" t="s">
        <v>93</v>
      </c>
      <c r="D438" s="55"/>
      <c r="E438" s="15" t="s">
        <v>75</v>
      </c>
      <c r="F438" s="14"/>
      <c r="G438" s="32"/>
      <c r="H438" s="18" t="s">
        <v>1</v>
      </c>
      <c r="I438" s="48" t="s">
        <v>2</v>
      </c>
      <c r="J438" s="18" t="s">
        <v>3</v>
      </c>
      <c r="K438" s="18" t="s">
        <v>4</v>
      </c>
      <c r="L438" s="18" t="s">
        <v>5</v>
      </c>
      <c r="M438" s="18" t="s">
        <v>6</v>
      </c>
      <c r="N438" s="18" t="s">
        <v>6</v>
      </c>
      <c r="O438" s="34"/>
      <c r="P438" s="19" t="s">
        <v>21</v>
      </c>
      <c r="Q438" s="16" t="s">
        <v>23</v>
      </c>
      <c r="R438" s="16" t="s">
        <v>24</v>
      </c>
      <c r="S438" s="16" t="s">
        <v>25</v>
      </c>
      <c r="T438" s="16" t="s">
        <v>26</v>
      </c>
      <c r="U438" s="16" t="s">
        <v>31</v>
      </c>
      <c r="V438" s="16" t="s">
        <v>27</v>
      </c>
      <c r="W438" s="16" t="s">
        <v>28</v>
      </c>
      <c r="X438" s="16" t="s">
        <v>29</v>
      </c>
      <c r="Y438" s="16" t="s">
        <v>30</v>
      </c>
      <c r="Z438" s="16" t="s">
        <v>120</v>
      </c>
      <c r="AA438" s="50"/>
    </row>
    <row r="439" spans="1:27" ht="12.75">
      <c r="A439" s="175"/>
      <c r="C439" s="94" t="s">
        <v>201</v>
      </c>
      <c r="D439" s="55"/>
      <c r="E439" s="24" t="s">
        <v>32</v>
      </c>
      <c r="F439" s="25" t="s">
        <v>1</v>
      </c>
      <c r="G439" s="33"/>
      <c r="H439" s="14"/>
      <c r="I439" s="8" t="s">
        <v>7</v>
      </c>
      <c r="J439" s="14"/>
      <c r="K439" s="14"/>
      <c r="L439" s="14"/>
      <c r="M439" s="9" t="s">
        <v>8</v>
      </c>
      <c r="N439" s="9" t="s">
        <v>9</v>
      </c>
      <c r="O439" s="34"/>
      <c r="P439" s="21" t="s">
        <v>22</v>
      </c>
      <c r="Q439" s="17"/>
      <c r="R439" s="17"/>
      <c r="S439" s="17"/>
      <c r="T439" s="17"/>
      <c r="U439" s="17"/>
      <c r="V439" s="14"/>
      <c r="W439" s="14"/>
      <c r="X439" s="14"/>
      <c r="Y439" s="14" t="s">
        <v>0</v>
      </c>
      <c r="Z439" s="14" t="s">
        <v>0</v>
      </c>
      <c r="AA439" s="50"/>
    </row>
    <row r="440" spans="1:27" ht="12.75">
      <c r="A440" s="175"/>
      <c r="C440" s="94" t="s">
        <v>202</v>
      </c>
      <c r="D440" s="55"/>
      <c r="E440" s="26">
        <v>8566</v>
      </c>
      <c r="F440" s="11">
        <v>908</v>
      </c>
      <c r="G440" s="31"/>
      <c r="H440" s="11">
        <v>908</v>
      </c>
      <c r="I440" s="13" t="s">
        <v>0</v>
      </c>
      <c r="J440" s="10" t="s">
        <v>232</v>
      </c>
      <c r="K440" s="10" t="s">
        <v>0</v>
      </c>
      <c r="L440" s="10">
        <v>920</v>
      </c>
      <c r="M440" s="10"/>
      <c r="N440" s="20"/>
      <c r="O440" s="29"/>
      <c r="P440" s="10" t="s">
        <v>49</v>
      </c>
      <c r="Q440" s="2"/>
      <c r="R440" s="2"/>
      <c r="S440" s="23"/>
      <c r="T440" s="35"/>
      <c r="U440" s="23"/>
      <c r="V440" s="36"/>
      <c r="W440" s="23"/>
      <c r="X440" s="23"/>
      <c r="Y440" s="23"/>
      <c r="Z440" s="16" t="s">
        <v>0</v>
      </c>
      <c r="AA440" s="50"/>
    </row>
    <row r="441" spans="1:28" ht="12.75">
      <c r="A441" s="175"/>
      <c r="C441" s="27"/>
      <c r="D441" s="57"/>
      <c r="E441" s="27"/>
      <c r="F441" s="11" t="s">
        <v>0</v>
      </c>
      <c r="G441" s="31" t="s">
        <v>0</v>
      </c>
      <c r="H441" s="10" t="s">
        <v>0</v>
      </c>
      <c r="I441" s="13" t="s">
        <v>0</v>
      </c>
      <c r="J441" s="10" t="s">
        <v>0</v>
      </c>
      <c r="K441" s="10" t="s">
        <v>0</v>
      </c>
      <c r="L441" s="10" t="s">
        <v>0</v>
      </c>
      <c r="M441" s="10" t="s">
        <v>0</v>
      </c>
      <c r="N441" s="10" t="s">
        <v>0</v>
      </c>
      <c r="O441" s="30"/>
      <c r="P441" s="86" t="s">
        <v>0</v>
      </c>
      <c r="Q441" s="14" t="s">
        <v>88</v>
      </c>
      <c r="R441" s="14">
        <v>8</v>
      </c>
      <c r="S441" s="135">
        <v>908</v>
      </c>
      <c r="T441" s="10" t="s">
        <v>0</v>
      </c>
      <c r="U441" s="15" t="s">
        <v>200</v>
      </c>
      <c r="V441" s="76">
        <v>2</v>
      </c>
      <c r="W441" s="24" t="s">
        <v>48</v>
      </c>
      <c r="X441" s="24">
        <v>3</v>
      </c>
      <c r="Y441" s="71">
        <v>6729</v>
      </c>
      <c r="Z441" s="117">
        <v>9383.12</v>
      </c>
      <c r="AA441" s="50"/>
      <c r="AB441" s="150" t="s">
        <v>0</v>
      </c>
    </row>
    <row r="442" spans="1:27" ht="12.75">
      <c r="A442" s="175"/>
      <c r="C442" s="92" t="s">
        <v>96</v>
      </c>
      <c r="D442" s="57"/>
      <c r="E442" s="22" t="s">
        <v>0</v>
      </c>
      <c r="F442" s="141" t="s">
        <v>0</v>
      </c>
      <c r="G442" s="57"/>
      <c r="H442" s="60"/>
      <c r="I442" s="5"/>
      <c r="J442" s="1"/>
      <c r="K442" s="1"/>
      <c r="L442" s="1"/>
      <c r="M442" s="1"/>
      <c r="N442" s="68"/>
      <c r="O442" s="58"/>
      <c r="P442" s="1"/>
      <c r="S442" s="22"/>
      <c r="T442" s="10" t="s">
        <v>0</v>
      </c>
      <c r="U442" s="10" t="s">
        <v>0</v>
      </c>
      <c r="V442" s="76" t="s">
        <v>0</v>
      </c>
      <c r="W442" s="148" t="s">
        <v>193</v>
      </c>
      <c r="X442" s="24" t="s">
        <v>0</v>
      </c>
      <c r="Y442" s="149">
        <v>2015</v>
      </c>
      <c r="Z442" s="117" t="s">
        <v>0</v>
      </c>
      <c r="AA442" s="55"/>
    </row>
    <row r="443" spans="1:27" ht="12.75">
      <c r="A443" s="175"/>
      <c r="C443" s="103"/>
      <c r="D443" s="57"/>
      <c r="E443" s="22" t="s">
        <v>0</v>
      </c>
      <c r="F443" s="141" t="s">
        <v>0</v>
      </c>
      <c r="G443" s="57"/>
      <c r="H443" s="60"/>
      <c r="I443" s="5"/>
      <c r="J443" s="1"/>
      <c r="K443" s="1"/>
      <c r="L443" s="1"/>
      <c r="M443" s="1"/>
      <c r="N443" s="68"/>
      <c r="O443" s="58"/>
      <c r="P443" s="1"/>
      <c r="Q443" s="1"/>
      <c r="R443" s="1"/>
      <c r="S443" s="22"/>
      <c r="T443" s="22" t="s">
        <v>0</v>
      </c>
      <c r="U443" s="22" t="s">
        <v>0</v>
      </c>
      <c r="V443" s="22" t="s">
        <v>0</v>
      </c>
      <c r="W443" s="54" t="s">
        <v>0</v>
      </c>
      <c r="X443" s="54" t="s">
        <v>0</v>
      </c>
      <c r="Y443" s="72" t="s">
        <v>0</v>
      </c>
      <c r="Z443" s="142" t="s">
        <v>0</v>
      </c>
      <c r="AA443" s="55"/>
    </row>
    <row r="444" spans="1:27" ht="12.75">
      <c r="A444" s="175"/>
      <c r="C444" s="103" t="s">
        <v>309</v>
      </c>
      <c r="D444" s="57"/>
      <c r="E444" s="22"/>
      <c r="F444" s="84"/>
      <c r="G444" s="57"/>
      <c r="H444" s="22" t="s">
        <v>0</v>
      </c>
      <c r="I444" s="5"/>
      <c r="J444" s="1"/>
      <c r="K444" s="1"/>
      <c r="L444" s="1"/>
      <c r="M444" s="1"/>
      <c r="N444" s="68"/>
      <c r="O444" s="58"/>
      <c r="P444" s="1"/>
      <c r="Q444" s="1"/>
      <c r="R444" s="1"/>
      <c r="S444" s="84"/>
      <c r="T444" s="22"/>
      <c r="U444" s="22" t="s">
        <v>330</v>
      </c>
      <c r="V444" s="1"/>
      <c r="AA444" s="55"/>
    </row>
    <row r="445" spans="1:27" ht="12.75">
      <c r="A445" s="175"/>
      <c r="C445" s="103" t="s">
        <v>199</v>
      </c>
      <c r="D445" s="57"/>
      <c r="E445" s="44"/>
      <c r="F445" s="38"/>
      <c r="G445" s="57"/>
      <c r="H445" s="22" t="s">
        <v>0</v>
      </c>
      <c r="I445" s="5"/>
      <c r="J445" s="1"/>
      <c r="K445" s="1"/>
      <c r="L445" s="1"/>
      <c r="M445" s="1"/>
      <c r="N445" s="68"/>
      <c r="O445" s="58"/>
      <c r="P445" s="1"/>
      <c r="Q445" s="1"/>
      <c r="R445" s="1"/>
      <c r="S445" s="84" t="s">
        <v>0</v>
      </c>
      <c r="T445" s="22" t="s">
        <v>0</v>
      </c>
      <c r="U445" s="22" t="s">
        <v>0</v>
      </c>
      <c r="V445" s="1"/>
      <c r="W445" s="1"/>
      <c r="AA445" s="55"/>
    </row>
    <row r="446" spans="1:27" ht="12.75">
      <c r="A446" s="175"/>
      <c r="C446" s="103" t="s">
        <v>285</v>
      </c>
      <c r="D446" s="57"/>
      <c r="E446" s="65" t="s">
        <v>315</v>
      </c>
      <c r="F446" s="52"/>
      <c r="G446" s="57"/>
      <c r="H446" s="101" t="s">
        <v>0</v>
      </c>
      <c r="I446" s="5"/>
      <c r="J446" s="1"/>
      <c r="K446" s="1"/>
      <c r="L446" s="1"/>
      <c r="M446" s="1"/>
      <c r="N446" s="68"/>
      <c r="O446" s="58"/>
      <c r="P446" s="1"/>
      <c r="Q446" s="1"/>
      <c r="R446" s="1"/>
      <c r="S446" s="22"/>
      <c r="T446" s="22"/>
      <c r="U446" s="22"/>
      <c r="AA446" s="55"/>
    </row>
    <row r="447" spans="1:27" ht="13.5" thickBot="1">
      <c r="A447" s="175"/>
      <c r="C447" s="161"/>
      <c r="D447" s="129"/>
      <c r="E447" s="153" t="s">
        <v>316</v>
      </c>
      <c r="F447" s="137"/>
      <c r="G447" s="138"/>
      <c r="H447" s="155" t="s">
        <v>0</v>
      </c>
      <c r="I447" s="120"/>
      <c r="J447" s="120"/>
      <c r="K447" s="120"/>
      <c r="L447" s="120"/>
      <c r="M447" s="120"/>
      <c r="N447" s="139"/>
      <c r="O447" s="138"/>
      <c r="P447" s="130" t="s">
        <v>0</v>
      </c>
      <c r="Q447" s="120"/>
      <c r="R447" s="120"/>
      <c r="S447" s="130"/>
      <c r="T447" s="181" t="s">
        <v>0</v>
      </c>
      <c r="U447" s="133" t="s">
        <v>310</v>
      </c>
      <c r="V447" s="120"/>
      <c r="W447" s="120"/>
      <c r="X447" s="120"/>
      <c r="Y447" s="120"/>
      <c r="Z447" s="120"/>
      <c r="AA447" s="160"/>
    </row>
    <row r="453" ht="13.5" thickBot="1"/>
    <row r="454" spans="1:27" ht="20.25" thickBot="1">
      <c r="A454" s="175"/>
      <c r="C454" s="96"/>
      <c r="D454" s="99" t="s">
        <v>208</v>
      </c>
      <c r="E454" s="97"/>
      <c r="F454" s="97"/>
      <c r="G454" s="97"/>
      <c r="H454" s="97"/>
      <c r="I454" s="97"/>
      <c r="J454" s="97"/>
      <c r="K454" s="97"/>
      <c r="L454" s="97"/>
      <c r="M454" s="97"/>
      <c r="N454" s="97"/>
      <c r="O454" s="97"/>
      <c r="P454" s="99" t="s">
        <v>209</v>
      </c>
      <c r="Q454" s="97"/>
      <c r="R454" s="97"/>
      <c r="S454" s="97"/>
      <c r="T454" s="97"/>
      <c r="U454" s="97"/>
      <c r="V454" s="97"/>
      <c r="W454" s="97"/>
      <c r="X454" s="97"/>
      <c r="Y454" s="97"/>
      <c r="Z454" s="97"/>
      <c r="AA454" s="98"/>
    </row>
    <row r="455" spans="1:27" ht="12.75">
      <c r="A455" s="175"/>
      <c r="C455" s="103" t="s">
        <v>92</v>
      </c>
      <c r="D455" s="55"/>
      <c r="E455" s="78" t="s">
        <v>20</v>
      </c>
      <c r="F455" s="79"/>
      <c r="G455" s="80"/>
      <c r="H455" s="78" t="s">
        <v>37</v>
      </c>
      <c r="I455" s="79"/>
      <c r="J455" s="79"/>
      <c r="K455" s="79"/>
      <c r="L455" s="79"/>
      <c r="M455" s="79"/>
      <c r="N455" s="79"/>
      <c r="O455" s="80"/>
      <c r="P455" s="28" t="s">
        <v>38</v>
      </c>
      <c r="Q455" s="79"/>
      <c r="R455" s="79"/>
      <c r="S455" s="79"/>
      <c r="T455" s="79"/>
      <c r="U455" s="79"/>
      <c r="V455" s="79"/>
      <c r="W455" s="79"/>
      <c r="X455" s="79"/>
      <c r="Y455" s="79"/>
      <c r="Z455" s="81"/>
      <c r="AA455" s="50"/>
    </row>
    <row r="456" spans="1:27" ht="12.75">
      <c r="A456" s="175"/>
      <c r="C456" s="91" t="s">
        <v>93</v>
      </c>
      <c r="D456" s="55"/>
      <c r="E456" s="15" t="s">
        <v>210</v>
      </c>
      <c r="F456" s="14"/>
      <c r="G456" s="32"/>
      <c r="H456" s="18" t="s">
        <v>1</v>
      </c>
      <c r="I456" s="48" t="s">
        <v>2</v>
      </c>
      <c r="J456" s="18" t="s">
        <v>3</v>
      </c>
      <c r="K456" s="18" t="s">
        <v>4</v>
      </c>
      <c r="L456" s="18" t="s">
        <v>5</v>
      </c>
      <c r="M456" s="18" t="s">
        <v>6</v>
      </c>
      <c r="N456" s="18" t="s">
        <v>6</v>
      </c>
      <c r="O456" s="34"/>
      <c r="P456" s="19" t="s">
        <v>21</v>
      </c>
      <c r="Q456" s="16" t="s">
        <v>23</v>
      </c>
      <c r="R456" s="16" t="s">
        <v>24</v>
      </c>
      <c r="S456" s="16" t="s">
        <v>25</v>
      </c>
      <c r="T456" s="16" t="s">
        <v>26</v>
      </c>
      <c r="U456" s="16" t="s">
        <v>31</v>
      </c>
      <c r="V456" s="16" t="s">
        <v>27</v>
      </c>
      <c r="W456" s="16" t="s">
        <v>28</v>
      </c>
      <c r="X456" s="16" t="s">
        <v>29</v>
      </c>
      <c r="Y456" s="16" t="s">
        <v>30</v>
      </c>
      <c r="Z456" s="16" t="s">
        <v>120</v>
      </c>
      <c r="AA456" s="50"/>
    </row>
    <row r="457" spans="1:27" ht="12.75">
      <c r="A457" s="175"/>
      <c r="C457" s="94" t="s">
        <v>215</v>
      </c>
      <c r="D457" s="55"/>
      <c r="E457" s="24" t="s">
        <v>32</v>
      </c>
      <c r="F457" s="25" t="s">
        <v>1</v>
      </c>
      <c r="G457" s="33"/>
      <c r="H457" s="14"/>
      <c r="I457" s="8" t="s">
        <v>7</v>
      </c>
      <c r="J457" s="14"/>
      <c r="K457" s="14"/>
      <c r="L457" s="14"/>
      <c r="M457" s="9" t="s">
        <v>8</v>
      </c>
      <c r="N457" s="9" t="s">
        <v>9</v>
      </c>
      <c r="O457" s="34"/>
      <c r="P457" s="21" t="s">
        <v>22</v>
      </c>
      <c r="Q457" s="17"/>
      <c r="R457" s="17"/>
      <c r="S457" s="17"/>
      <c r="T457" s="17"/>
      <c r="U457" s="17"/>
      <c r="V457" s="14"/>
      <c r="W457" s="14"/>
      <c r="X457" s="14"/>
      <c r="Y457" s="14" t="s">
        <v>0</v>
      </c>
      <c r="Z457" s="17" t="s">
        <v>0</v>
      </c>
      <c r="AA457" s="50"/>
    </row>
    <row r="458" spans="1:27" ht="12.75">
      <c r="A458" s="175"/>
      <c r="C458" s="94" t="s">
        <v>216</v>
      </c>
      <c r="D458" s="55"/>
      <c r="E458" s="26">
        <v>3320</v>
      </c>
      <c r="F458" s="70" t="s">
        <v>211</v>
      </c>
      <c r="G458" s="31"/>
      <c r="H458" s="70" t="s">
        <v>211</v>
      </c>
      <c r="I458" s="13" t="s">
        <v>0</v>
      </c>
      <c r="J458" s="10" t="s">
        <v>232</v>
      </c>
      <c r="K458" s="10" t="s">
        <v>0</v>
      </c>
      <c r="L458" s="10">
        <v>2769</v>
      </c>
      <c r="M458" s="10"/>
      <c r="N458" s="20"/>
      <c r="O458" s="29"/>
      <c r="P458" s="10" t="s">
        <v>49</v>
      </c>
      <c r="Q458" s="2"/>
      <c r="R458" s="2"/>
      <c r="S458" s="23"/>
      <c r="T458" s="35"/>
      <c r="U458" s="23"/>
      <c r="V458" s="36"/>
      <c r="W458" s="23"/>
      <c r="X458" s="23"/>
      <c r="Y458" s="35"/>
      <c r="Z458" s="16" t="s">
        <v>0</v>
      </c>
      <c r="AA458" s="55"/>
    </row>
    <row r="459" spans="1:28" ht="12.75">
      <c r="A459" s="175"/>
      <c r="C459" s="85"/>
      <c r="D459" s="57"/>
      <c r="E459" s="27"/>
      <c r="F459" s="11" t="s">
        <v>0</v>
      </c>
      <c r="G459" s="31" t="s">
        <v>0</v>
      </c>
      <c r="H459" s="10" t="s">
        <v>0</v>
      </c>
      <c r="I459" s="13" t="s">
        <v>0</v>
      </c>
      <c r="J459" s="10" t="s">
        <v>0</v>
      </c>
      <c r="K459" s="10" t="s">
        <v>0</v>
      </c>
      <c r="L459" s="10" t="s">
        <v>0</v>
      </c>
      <c r="M459" s="10" t="s">
        <v>0</v>
      </c>
      <c r="N459" s="10" t="s">
        <v>0</v>
      </c>
      <c r="O459" s="30"/>
      <c r="P459" s="86" t="s">
        <v>0</v>
      </c>
      <c r="Q459" s="14" t="s">
        <v>63</v>
      </c>
      <c r="R459" s="14">
        <v>36</v>
      </c>
      <c r="S459" s="70" t="s">
        <v>211</v>
      </c>
      <c r="T459" s="10" t="s">
        <v>0</v>
      </c>
      <c r="U459" s="15" t="s">
        <v>212</v>
      </c>
      <c r="V459" s="76">
        <v>2</v>
      </c>
      <c r="W459" s="24" t="s">
        <v>213</v>
      </c>
      <c r="X459" s="24" t="s">
        <v>0</v>
      </c>
      <c r="Y459" s="197" t="s">
        <v>0</v>
      </c>
      <c r="Z459" s="118">
        <v>15111.53</v>
      </c>
      <c r="AA459" s="55"/>
      <c r="AB459" s="150" t="s">
        <v>0</v>
      </c>
    </row>
    <row r="460" spans="1:27" ht="12.75">
      <c r="A460" s="175"/>
      <c r="C460" s="92" t="s">
        <v>96</v>
      </c>
      <c r="D460" s="57"/>
      <c r="E460" s="22" t="s">
        <v>0</v>
      </c>
      <c r="F460" s="141" t="s">
        <v>0</v>
      </c>
      <c r="G460" s="57"/>
      <c r="H460" s="60"/>
      <c r="I460" s="5"/>
      <c r="J460" s="1"/>
      <c r="K460" s="1"/>
      <c r="L460" s="1"/>
      <c r="M460" s="1"/>
      <c r="N460" s="68"/>
      <c r="O460" s="58"/>
      <c r="P460" s="1"/>
      <c r="S460" s="22"/>
      <c r="T460" s="10" t="s">
        <v>0</v>
      </c>
      <c r="U460" s="10" t="s">
        <v>0</v>
      </c>
      <c r="V460" s="76" t="s">
        <v>0</v>
      </c>
      <c r="W460" s="148" t="s">
        <v>0</v>
      </c>
      <c r="X460" s="24" t="s">
        <v>0</v>
      </c>
      <c r="Y460" s="149" t="s">
        <v>0</v>
      </c>
      <c r="Z460" s="118" t="s">
        <v>0</v>
      </c>
      <c r="AA460" s="55"/>
    </row>
    <row r="461" spans="1:27" ht="12.75">
      <c r="A461" s="175"/>
      <c r="C461" s="103"/>
      <c r="D461" s="57"/>
      <c r="E461" s="22" t="s">
        <v>0</v>
      </c>
      <c r="F461" s="141" t="s">
        <v>0</v>
      </c>
      <c r="G461" s="57"/>
      <c r="H461" s="60"/>
      <c r="I461" s="5"/>
      <c r="J461" s="1"/>
      <c r="K461" s="1"/>
      <c r="L461" s="1"/>
      <c r="M461" s="1"/>
      <c r="N461" s="68"/>
      <c r="O461" s="58"/>
      <c r="P461" s="1"/>
      <c r="Q461" s="1"/>
      <c r="R461" s="1"/>
      <c r="S461" s="22"/>
      <c r="T461" s="22" t="s">
        <v>0</v>
      </c>
      <c r="U461" s="22" t="s">
        <v>0</v>
      </c>
      <c r="V461" s="22" t="s">
        <v>0</v>
      </c>
      <c r="W461" s="54" t="s">
        <v>0</v>
      </c>
      <c r="X461" s="54" t="s">
        <v>0</v>
      </c>
      <c r="Y461" s="72" t="s">
        <v>0</v>
      </c>
      <c r="Z461" s="142" t="s">
        <v>0</v>
      </c>
      <c r="AA461" s="55"/>
    </row>
    <row r="462" spans="1:27" ht="12.75">
      <c r="A462" s="175"/>
      <c r="C462" s="103" t="s">
        <v>214</v>
      </c>
      <c r="D462" s="57"/>
      <c r="E462" s="22"/>
      <c r="F462" s="141"/>
      <c r="G462" s="57"/>
      <c r="H462" s="22" t="s">
        <v>0</v>
      </c>
      <c r="I462" s="5"/>
      <c r="J462" s="1"/>
      <c r="K462" s="1"/>
      <c r="L462" s="1"/>
      <c r="M462" s="1"/>
      <c r="N462" s="68"/>
      <c r="O462" s="58"/>
      <c r="P462" s="1"/>
      <c r="Q462" s="1"/>
      <c r="R462" s="1"/>
      <c r="S462" s="22"/>
      <c r="T462" s="22" t="s">
        <v>0</v>
      </c>
      <c r="U462" s="22" t="s">
        <v>330</v>
      </c>
      <c r="V462" s="1"/>
      <c r="W462" s="1"/>
      <c r="X462" s="1"/>
      <c r="Y462" s="1"/>
      <c r="Z462" s="1"/>
      <c r="AA462" s="55"/>
    </row>
    <row r="463" spans="1:27" ht="12.75">
      <c r="A463" s="175"/>
      <c r="C463" s="103" t="s">
        <v>314</v>
      </c>
      <c r="D463" s="57"/>
      <c r="E463" s="44"/>
      <c r="F463" s="38"/>
      <c r="G463" s="57"/>
      <c r="H463" s="22" t="s">
        <v>0</v>
      </c>
      <c r="I463" s="5"/>
      <c r="J463" s="1"/>
      <c r="K463" s="1"/>
      <c r="L463" s="1"/>
      <c r="M463" s="1"/>
      <c r="N463" s="68"/>
      <c r="O463" s="58"/>
      <c r="P463" s="1"/>
      <c r="Q463" s="1"/>
      <c r="R463" s="1"/>
      <c r="S463" s="22"/>
      <c r="T463" s="22"/>
      <c r="U463" s="22" t="s">
        <v>0</v>
      </c>
      <c r="V463" s="1"/>
      <c r="W463" s="1"/>
      <c r="X463" s="1"/>
      <c r="Y463" s="1"/>
      <c r="Z463" s="1"/>
      <c r="AA463" s="55"/>
    </row>
    <row r="464" spans="1:27" ht="12.75">
      <c r="A464" s="175"/>
      <c r="C464" s="85"/>
      <c r="D464" s="57"/>
      <c r="E464" s="65" t="s">
        <v>315</v>
      </c>
      <c r="F464" s="52"/>
      <c r="G464" s="57"/>
      <c r="H464" s="101" t="s">
        <v>0</v>
      </c>
      <c r="I464" s="5"/>
      <c r="J464" s="1"/>
      <c r="K464" s="1"/>
      <c r="L464" s="1"/>
      <c r="M464" s="1"/>
      <c r="N464" s="68"/>
      <c r="O464" s="58"/>
      <c r="P464" s="1"/>
      <c r="Q464" s="1"/>
      <c r="R464" s="1"/>
      <c r="S464" s="22"/>
      <c r="T464" s="22"/>
      <c r="U464" s="22"/>
      <c r="AA464" s="55"/>
    </row>
    <row r="465" spans="1:27" ht="13.5" thickBot="1">
      <c r="A465" s="175"/>
      <c r="C465" s="161"/>
      <c r="D465" s="129"/>
      <c r="E465" s="153" t="s">
        <v>316</v>
      </c>
      <c r="F465" s="137"/>
      <c r="G465" s="138"/>
      <c r="H465" s="155" t="s">
        <v>0</v>
      </c>
      <c r="I465" s="120"/>
      <c r="J465" s="120"/>
      <c r="K465" s="120"/>
      <c r="L465" s="120"/>
      <c r="M465" s="120"/>
      <c r="N465" s="139"/>
      <c r="O465" s="138"/>
      <c r="P465" s="130" t="s">
        <v>0</v>
      </c>
      <c r="Q465" s="120"/>
      <c r="R465" s="120"/>
      <c r="S465" s="130"/>
      <c r="T465" s="181" t="s">
        <v>0</v>
      </c>
      <c r="U465" s="133" t="s">
        <v>217</v>
      </c>
      <c r="V465" s="120"/>
      <c r="W465" s="120"/>
      <c r="X465" s="120"/>
      <c r="Y465" s="120"/>
      <c r="Z465" s="120"/>
      <c r="AA465" s="160"/>
    </row>
    <row r="466" spans="11:22" ht="12.75">
      <c r="K466" s="114" t="s">
        <v>317</v>
      </c>
      <c r="V466" s="115" t="s">
        <v>121</v>
      </c>
    </row>
    <row r="467" spans="11:22" ht="12.75">
      <c r="K467" s="114" t="s">
        <v>318</v>
      </c>
      <c r="V467" s="115" t="s">
        <v>122</v>
      </c>
    </row>
    <row r="468" spans="11:22" ht="12.75">
      <c r="K468" s="114" t="s">
        <v>319</v>
      </c>
      <c r="V468" s="115"/>
    </row>
    <row r="469" spans="11:22" ht="12.75">
      <c r="K469" s="116" t="s">
        <v>123</v>
      </c>
      <c r="L469" s="172" t="s">
        <v>320</v>
      </c>
      <c r="V469" s="115" t="s">
        <v>336</v>
      </c>
    </row>
    <row r="470" ht="12.75">
      <c r="K470" s="116" t="s">
        <v>321</v>
      </c>
    </row>
    <row r="471" ht="12.75">
      <c r="K471" s="116" t="s">
        <v>322</v>
      </c>
    </row>
    <row r="472" ht="12.75">
      <c r="K472" s="116"/>
    </row>
    <row r="475" ht="13.5" thickBot="1"/>
    <row r="476" spans="1:27" ht="20.25" thickBot="1">
      <c r="A476" s="175"/>
      <c r="C476" s="96"/>
      <c r="D476" s="99" t="s">
        <v>234</v>
      </c>
      <c r="E476" s="97"/>
      <c r="F476" s="97"/>
      <c r="G476" s="97"/>
      <c r="H476" s="97"/>
      <c r="I476" s="97"/>
      <c r="J476" s="97"/>
      <c r="K476" s="104" t="s">
        <v>235</v>
      </c>
      <c r="L476" s="97"/>
      <c r="M476" s="97"/>
      <c r="N476" s="97"/>
      <c r="O476" s="97"/>
      <c r="P476" s="171" t="s">
        <v>252</v>
      </c>
      <c r="Q476" s="97"/>
      <c r="R476" s="97"/>
      <c r="S476" s="97"/>
      <c r="T476" s="97"/>
      <c r="U476" s="97"/>
      <c r="V476" s="97"/>
      <c r="W476" s="97"/>
      <c r="X476" s="97"/>
      <c r="Y476" s="97"/>
      <c r="Z476" s="97"/>
      <c r="AA476" s="98"/>
    </row>
    <row r="477" spans="1:27" ht="12.75">
      <c r="A477" s="175"/>
      <c r="C477" s="103" t="s">
        <v>92</v>
      </c>
      <c r="D477" s="55"/>
      <c r="E477" s="78" t="s">
        <v>20</v>
      </c>
      <c r="F477" s="79"/>
      <c r="G477" s="80"/>
      <c r="H477" s="78" t="s">
        <v>37</v>
      </c>
      <c r="I477" s="79"/>
      <c r="J477" s="79"/>
      <c r="K477" s="79"/>
      <c r="L477" s="79"/>
      <c r="M477" s="79"/>
      <c r="N477" s="79"/>
      <c r="O477" s="80"/>
      <c r="P477" s="28" t="s">
        <v>38</v>
      </c>
      <c r="Q477" s="79"/>
      <c r="R477" s="79"/>
      <c r="S477" s="79"/>
      <c r="T477" s="79"/>
      <c r="U477" s="79"/>
      <c r="V477" s="79"/>
      <c r="W477" s="79"/>
      <c r="X477" s="79"/>
      <c r="Y477" s="79"/>
      <c r="Z477" s="81"/>
      <c r="AA477" s="50"/>
    </row>
    <row r="478" spans="1:27" ht="12.75">
      <c r="A478" s="175"/>
      <c r="C478" s="91" t="s">
        <v>93</v>
      </c>
      <c r="D478" s="55"/>
      <c r="E478" s="15" t="s">
        <v>49</v>
      </c>
      <c r="F478" s="14"/>
      <c r="G478" s="32"/>
      <c r="H478" s="18" t="s">
        <v>1</v>
      </c>
      <c r="I478" s="48" t="s">
        <v>2</v>
      </c>
      <c r="J478" s="18" t="s">
        <v>3</v>
      </c>
      <c r="K478" s="18" t="s">
        <v>4</v>
      </c>
      <c r="L478" s="18" t="s">
        <v>5</v>
      </c>
      <c r="M478" s="18" t="s">
        <v>6</v>
      </c>
      <c r="N478" s="18" t="s">
        <v>6</v>
      </c>
      <c r="O478" s="34"/>
      <c r="P478" s="19" t="s">
        <v>21</v>
      </c>
      <c r="Q478" s="16" t="s">
        <v>23</v>
      </c>
      <c r="R478" s="16" t="s">
        <v>24</v>
      </c>
      <c r="S478" s="16" t="s">
        <v>25</v>
      </c>
      <c r="T478" s="16" t="s">
        <v>26</v>
      </c>
      <c r="U478" s="16" t="s">
        <v>31</v>
      </c>
      <c r="V478" s="16" t="s">
        <v>27</v>
      </c>
      <c r="W478" s="16" t="s">
        <v>28</v>
      </c>
      <c r="X478" s="16" t="s">
        <v>29</v>
      </c>
      <c r="Y478" s="16" t="s">
        <v>30</v>
      </c>
      <c r="Z478" s="16" t="s">
        <v>120</v>
      </c>
      <c r="AA478" s="50"/>
    </row>
    <row r="479" spans="1:27" ht="12.75">
      <c r="A479" s="175"/>
      <c r="C479" s="93" t="s">
        <v>236</v>
      </c>
      <c r="D479" s="55"/>
      <c r="E479" s="24" t="s">
        <v>32</v>
      </c>
      <c r="F479" s="25" t="s">
        <v>1</v>
      </c>
      <c r="G479" s="33"/>
      <c r="H479" s="14"/>
      <c r="I479" s="8" t="s">
        <v>7</v>
      </c>
      <c r="J479" s="14"/>
      <c r="K479" s="14"/>
      <c r="L479" s="14"/>
      <c r="M479" s="9" t="s">
        <v>8</v>
      </c>
      <c r="N479" s="9" t="s">
        <v>9</v>
      </c>
      <c r="O479" s="34"/>
      <c r="P479" s="21" t="s">
        <v>22</v>
      </c>
      <c r="Q479" s="17"/>
      <c r="R479" s="17"/>
      <c r="S479" s="17"/>
      <c r="T479" s="17"/>
      <c r="U479" s="17"/>
      <c r="V479" s="14"/>
      <c r="W479" s="14"/>
      <c r="X479" s="14"/>
      <c r="Y479" s="14" t="s">
        <v>0</v>
      </c>
      <c r="Z479" s="14" t="s">
        <v>0</v>
      </c>
      <c r="AA479" s="50"/>
    </row>
    <row r="480" spans="1:27" ht="12.75">
      <c r="A480" s="175"/>
      <c r="C480" s="94" t="s">
        <v>242</v>
      </c>
      <c r="D480" s="55"/>
      <c r="E480" s="10">
        <v>80313</v>
      </c>
      <c r="F480" s="105" t="s">
        <v>237</v>
      </c>
      <c r="G480" s="31"/>
      <c r="H480" s="70" t="s">
        <v>240</v>
      </c>
      <c r="I480" s="13" t="s">
        <v>0</v>
      </c>
      <c r="J480" s="10" t="s">
        <v>232</v>
      </c>
      <c r="K480" s="10" t="s">
        <v>0</v>
      </c>
      <c r="L480" s="10">
        <v>447</v>
      </c>
      <c r="M480" s="10"/>
      <c r="N480" s="20"/>
      <c r="O480" s="29"/>
      <c r="P480" s="10" t="s">
        <v>49</v>
      </c>
      <c r="Q480" s="2"/>
      <c r="R480" s="2"/>
      <c r="S480" s="23"/>
      <c r="T480" s="35"/>
      <c r="U480" s="23"/>
      <c r="V480" s="36"/>
      <c r="W480" s="23"/>
      <c r="X480" s="23"/>
      <c r="Y480" s="23"/>
      <c r="Z480" s="16" t="s">
        <v>0</v>
      </c>
      <c r="AA480" s="50"/>
    </row>
    <row r="481" spans="1:28" ht="12.75">
      <c r="A481" s="175"/>
      <c r="C481" s="27"/>
      <c r="D481" s="57"/>
      <c r="E481" s="1"/>
      <c r="F481" s="84" t="s">
        <v>238</v>
      </c>
      <c r="G481" s="31" t="s">
        <v>0</v>
      </c>
      <c r="H481" s="10" t="s">
        <v>0</v>
      </c>
      <c r="I481" s="13" t="s">
        <v>0</v>
      </c>
      <c r="J481" s="10" t="s">
        <v>0</v>
      </c>
      <c r="K481" s="10" t="s">
        <v>0</v>
      </c>
      <c r="L481" s="10" t="s">
        <v>0</v>
      </c>
      <c r="M481" s="10" t="s">
        <v>0</v>
      </c>
      <c r="N481" s="10" t="s">
        <v>0</v>
      </c>
      <c r="O481" s="30"/>
      <c r="P481" s="86" t="s">
        <v>0</v>
      </c>
      <c r="Q481" s="14" t="s">
        <v>54</v>
      </c>
      <c r="R481" s="14">
        <v>23</v>
      </c>
      <c r="S481" s="70" t="s">
        <v>240</v>
      </c>
      <c r="T481" s="10">
        <v>2</v>
      </c>
      <c r="U481" s="15" t="s">
        <v>241</v>
      </c>
      <c r="V481" s="76">
        <v>1</v>
      </c>
      <c r="W481" s="24" t="s">
        <v>48</v>
      </c>
      <c r="X481" s="24">
        <v>2</v>
      </c>
      <c r="Y481" s="71">
        <v>2497</v>
      </c>
      <c r="Z481" s="117">
        <v>2579.18</v>
      </c>
      <c r="AA481" s="50"/>
      <c r="AB481" s="150" t="s">
        <v>0</v>
      </c>
    </row>
    <row r="482" spans="1:27" ht="12.75">
      <c r="A482" s="175"/>
      <c r="C482" s="92" t="s">
        <v>96</v>
      </c>
      <c r="D482" s="57"/>
      <c r="E482" s="44"/>
      <c r="F482" s="106" t="s">
        <v>239</v>
      </c>
      <c r="G482" s="57"/>
      <c r="H482" s="60"/>
      <c r="I482" s="5"/>
      <c r="J482" s="1"/>
      <c r="K482" s="1"/>
      <c r="L482" s="1"/>
      <c r="M482" s="1"/>
      <c r="N482" s="68"/>
      <c r="O482" s="58"/>
      <c r="P482" s="1"/>
      <c r="S482" s="22"/>
      <c r="T482" s="10"/>
      <c r="U482" s="10"/>
      <c r="V482" s="10" t="s">
        <v>0</v>
      </c>
      <c r="W482" s="148" t="s">
        <v>193</v>
      </c>
      <c r="X482" s="24" t="s">
        <v>0</v>
      </c>
      <c r="Y482" s="149">
        <v>612</v>
      </c>
      <c r="Z482" s="117" t="s">
        <v>0</v>
      </c>
      <c r="AA482" s="55"/>
    </row>
    <row r="483" spans="1:27" ht="12.75">
      <c r="A483" s="175"/>
      <c r="C483" s="100"/>
      <c r="D483" s="57"/>
      <c r="E483" s="22" t="s">
        <v>0</v>
      </c>
      <c r="F483" s="141" t="s">
        <v>0</v>
      </c>
      <c r="G483" s="57"/>
      <c r="H483" s="60"/>
      <c r="I483" s="5"/>
      <c r="J483" s="1"/>
      <c r="K483" s="1"/>
      <c r="L483" s="1"/>
      <c r="M483" s="1"/>
      <c r="N483" s="68"/>
      <c r="O483" s="58"/>
      <c r="P483" s="1"/>
      <c r="Q483" s="1"/>
      <c r="R483" s="1"/>
      <c r="S483" s="22"/>
      <c r="T483" s="22" t="s">
        <v>0</v>
      </c>
      <c r="U483" s="22" t="s">
        <v>0</v>
      </c>
      <c r="V483" s="22" t="s">
        <v>0</v>
      </c>
      <c r="W483" s="54" t="s">
        <v>0</v>
      </c>
      <c r="X483" s="54" t="s">
        <v>0</v>
      </c>
      <c r="Y483" s="72" t="s">
        <v>0</v>
      </c>
      <c r="Z483" s="142" t="s">
        <v>0</v>
      </c>
      <c r="AA483" s="55"/>
    </row>
    <row r="484" spans="1:27" ht="12.75">
      <c r="A484" s="175"/>
      <c r="C484" s="103" t="s">
        <v>108</v>
      </c>
      <c r="D484" s="57"/>
      <c r="E484" s="24" t="s">
        <v>32</v>
      </c>
      <c r="F484" s="25" t="s">
        <v>1</v>
      </c>
      <c r="G484" s="57"/>
      <c r="H484" s="22" t="s">
        <v>326</v>
      </c>
      <c r="I484" s="5"/>
      <c r="J484" s="1"/>
      <c r="K484" s="1"/>
      <c r="L484" s="1"/>
      <c r="M484" s="1"/>
      <c r="N484" s="68"/>
      <c r="O484" s="58"/>
      <c r="P484" s="1"/>
      <c r="Q484" s="1"/>
      <c r="R484" s="1"/>
      <c r="S484" s="22"/>
      <c r="T484" s="22" t="s">
        <v>0</v>
      </c>
      <c r="U484" s="22" t="s">
        <v>0</v>
      </c>
      <c r="V484" s="1"/>
      <c r="W484" s="1"/>
      <c r="X484" s="1"/>
      <c r="Y484" s="1"/>
      <c r="Z484" s="1"/>
      <c r="AA484" s="55"/>
    </row>
    <row r="485" spans="1:27" ht="12.75">
      <c r="A485" s="175"/>
      <c r="C485" s="103"/>
      <c r="D485" s="57"/>
      <c r="E485" s="15">
        <v>80313</v>
      </c>
      <c r="F485" s="70" t="s">
        <v>240</v>
      </c>
      <c r="G485" s="57"/>
      <c r="H485" s="22" t="s">
        <v>330</v>
      </c>
      <c r="I485" s="5"/>
      <c r="J485" s="1"/>
      <c r="K485" s="1"/>
      <c r="L485" s="1"/>
      <c r="M485" s="1"/>
      <c r="N485" s="68"/>
      <c r="O485" s="58"/>
      <c r="P485" s="1"/>
      <c r="Q485" s="1"/>
      <c r="R485" s="1"/>
      <c r="S485" s="22"/>
      <c r="T485" s="22"/>
      <c r="U485" s="22" t="s">
        <v>330</v>
      </c>
      <c r="V485" s="1"/>
      <c r="W485" s="1"/>
      <c r="X485" s="1"/>
      <c r="Y485" s="1"/>
      <c r="Z485" s="1"/>
      <c r="AA485" s="55"/>
    </row>
    <row r="486" spans="1:27" ht="12.75">
      <c r="A486" s="175"/>
      <c r="C486" s="103"/>
      <c r="D486" s="57"/>
      <c r="E486" s="44"/>
      <c r="F486" s="106" t="s">
        <v>239</v>
      </c>
      <c r="G486" s="57"/>
      <c r="H486" s="22" t="s">
        <v>0</v>
      </c>
      <c r="I486" s="5"/>
      <c r="J486" s="1"/>
      <c r="K486" s="1"/>
      <c r="L486" s="1"/>
      <c r="M486" s="1"/>
      <c r="N486" s="68"/>
      <c r="O486" s="58"/>
      <c r="P486" s="1"/>
      <c r="Q486" s="1"/>
      <c r="R486" s="1"/>
      <c r="S486" s="22"/>
      <c r="T486" s="22"/>
      <c r="U486" s="22"/>
      <c r="V486" s="1"/>
      <c r="W486" s="1"/>
      <c r="X486" s="1"/>
      <c r="Y486" s="1"/>
      <c r="Z486" s="1"/>
      <c r="AA486" s="55"/>
    </row>
    <row r="487" spans="1:27" ht="12.75">
      <c r="A487" s="175"/>
      <c r="C487" s="85"/>
      <c r="D487" s="57"/>
      <c r="E487" s="65" t="s">
        <v>315</v>
      </c>
      <c r="F487" s="52"/>
      <c r="G487" s="57"/>
      <c r="H487" s="101" t="s">
        <v>0</v>
      </c>
      <c r="I487" s="5"/>
      <c r="J487" s="1"/>
      <c r="K487" s="1"/>
      <c r="L487" s="1"/>
      <c r="M487" s="1"/>
      <c r="N487" s="68"/>
      <c r="O487" s="58"/>
      <c r="P487" s="1"/>
      <c r="Q487" s="1"/>
      <c r="R487" s="1"/>
      <c r="S487" s="22"/>
      <c r="T487" s="22"/>
      <c r="U487" s="22"/>
      <c r="AA487" s="55"/>
    </row>
    <row r="488" spans="1:27" ht="13.5" thickBot="1">
      <c r="A488" s="175"/>
      <c r="C488" s="161"/>
      <c r="D488" s="129"/>
      <c r="E488" s="153" t="s">
        <v>316</v>
      </c>
      <c r="F488" s="137"/>
      <c r="G488" s="138"/>
      <c r="H488" s="155" t="s">
        <v>0</v>
      </c>
      <c r="I488" s="120"/>
      <c r="J488" s="120"/>
      <c r="K488" s="120"/>
      <c r="L488" s="120"/>
      <c r="M488" s="120"/>
      <c r="N488" s="139"/>
      <c r="O488" s="138"/>
      <c r="P488" s="130" t="s">
        <v>0</v>
      </c>
      <c r="Q488" s="120"/>
      <c r="R488" s="120"/>
      <c r="S488" s="130"/>
      <c r="T488" s="181" t="s">
        <v>0</v>
      </c>
      <c r="U488" s="133" t="s">
        <v>243</v>
      </c>
      <c r="V488" s="120"/>
      <c r="W488" s="120"/>
      <c r="X488" s="120"/>
      <c r="Y488" s="120"/>
      <c r="Z488" s="120"/>
      <c r="AA488" s="160"/>
    </row>
    <row r="491" ht="13.5" thickBot="1"/>
    <row r="492" spans="3:27" s="175" customFormat="1" ht="20.25" thickBot="1">
      <c r="C492" s="182"/>
      <c r="D492" s="183" t="s">
        <v>253</v>
      </c>
      <c r="E492" s="184"/>
      <c r="F492" s="184"/>
      <c r="G492" s="184"/>
      <c r="H492" s="184"/>
      <c r="I492" s="184"/>
      <c r="J492" s="184"/>
      <c r="K492" s="184"/>
      <c r="L492" s="184"/>
      <c r="M492" s="184"/>
      <c r="N492" s="184"/>
      <c r="O492" s="184"/>
      <c r="P492" s="183" t="s">
        <v>254</v>
      </c>
      <c r="Q492" s="184"/>
      <c r="R492" s="184"/>
      <c r="S492" s="184"/>
      <c r="T492" s="184"/>
      <c r="U492" s="184"/>
      <c r="V492" s="184"/>
      <c r="W492" s="184"/>
      <c r="X492" s="184"/>
      <c r="Y492" s="184"/>
      <c r="Z492" s="185"/>
      <c r="AA492" s="185"/>
    </row>
    <row r="493" spans="1:27" ht="12.75">
      <c r="A493" s="175"/>
      <c r="C493" s="103" t="s">
        <v>92</v>
      </c>
      <c r="D493" s="55"/>
      <c r="E493" s="78" t="s">
        <v>20</v>
      </c>
      <c r="F493" s="79"/>
      <c r="G493" s="80"/>
      <c r="H493" s="78" t="s">
        <v>37</v>
      </c>
      <c r="I493" s="79"/>
      <c r="J493" s="79"/>
      <c r="K493" s="79"/>
      <c r="L493" s="79"/>
      <c r="M493" s="79"/>
      <c r="N493" s="79"/>
      <c r="O493" s="80"/>
      <c r="P493" s="28" t="s">
        <v>38</v>
      </c>
      <c r="Q493" s="79"/>
      <c r="R493" s="79"/>
      <c r="S493" s="79"/>
      <c r="T493" s="79"/>
      <c r="U493" s="79"/>
      <c r="V493" s="79"/>
      <c r="W493" s="79"/>
      <c r="X493" s="79"/>
      <c r="Y493" s="79"/>
      <c r="Z493" s="81"/>
      <c r="AA493" s="50"/>
    </row>
    <row r="494" spans="1:27" ht="12.75">
      <c r="A494" s="175"/>
      <c r="C494" s="91" t="s">
        <v>93</v>
      </c>
      <c r="D494" s="55"/>
      <c r="E494" s="15" t="s">
        <v>66</v>
      </c>
      <c r="F494" s="14"/>
      <c r="G494" s="32"/>
      <c r="H494" s="18" t="s">
        <v>1</v>
      </c>
      <c r="I494" s="48" t="s">
        <v>2</v>
      </c>
      <c r="J494" s="18" t="s">
        <v>3</v>
      </c>
      <c r="K494" s="18" t="s">
        <v>4</v>
      </c>
      <c r="L494" s="18" t="s">
        <v>5</v>
      </c>
      <c r="M494" s="18" t="s">
        <v>6</v>
      </c>
      <c r="N494" s="18" t="s">
        <v>6</v>
      </c>
      <c r="O494" s="34"/>
      <c r="P494" s="19" t="s">
        <v>21</v>
      </c>
      <c r="Q494" s="16" t="s">
        <v>23</v>
      </c>
      <c r="R494" s="16" t="s">
        <v>24</v>
      </c>
      <c r="S494" s="16" t="s">
        <v>25</v>
      </c>
      <c r="T494" s="16" t="s">
        <v>26</v>
      </c>
      <c r="U494" s="16" t="s">
        <v>31</v>
      </c>
      <c r="V494" s="16" t="s">
        <v>27</v>
      </c>
      <c r="W494" s="16" t="s">
        <v>28</v>
      </c>
      <c r="X494" s="16" t="s">
        <v>29</v>
      </c>
      <c r="Y494" s="16" t="s">
        <v>30</v>
      </c>
      <c r="Z494" s="16" t="s">
        <v>120</v>
      </c>
      <c r="AA494" s="50"/>
    </row>
    <row r="495" spans="1:27" ht="12.75">
      <c r="A495" s="175"/>
      <c r="C495" s="94" t="s">
        <v>255</v>
      </c>
      <c r="D495" s="50"/>
      <c r="E495" s="16" t="s">
        <v>32</v>
      </c>
      <c r="F495" s="25" t="s">
        <v>1</v>
      </c>
      <c r="G495" s="33"/>
      <c r="H495" s="14"/>
      <c r="I495" s="8" t="s">
        <v>7</v>
      </c>
      <c r="J495" s="14"/>
      <c r="K495" s="14"/>
      <c r="L495" s="14"/>
      <c r="M495" s="9" t="s">
        <v>8</v>
      </c>
      <c r="N495" s="9" t="s">
        <v>9</v>
      </c>
      <c r="O495" s="34"/>
      <c r="P495" s="21" t="s">
        <v>22</v>
      </c>
      <c r="Q495" s="17"/>
      <c r="R495" s="17"/>
      <c r="S495" s="17"/>
      <c r="T495" s="17"/>
      <c r="U495" s="17"/>
      <c r="V495" s="14"/>
      <c r="W495" s="14"/>
      <c r="X495" s="14"/>
      <c r="Y495" s="14" t="s">
        <v>0</v>
      </c>
      <c r="Z495" s="14" t="s">
        <v>0</v>
      </c>
      <c r="AA495" s="50"/>
    </row>
    <row r="496" spans="1:27" ht="12.75">
      <c r="A496" s="175"/>
      <c r="C496" s="94" t="s">
        <v>256</v>
      </c>
      <c r="D496" s="58"/>
      <c r="E496" s="93">
        <v>10991</v>
      </c>
      <c r="F496" s="75" t="s">
        <v>0</v>
      </c>
      <c r="G496" s="31"/>
      <c r="H496" s="11" t="s">
        <v>0</v>
      </c>
      <c r="I496" s="13" t="s">
        <v>0</v>
      </c>
      <c r="J496" s="10" t="s">
        <v>0</v>
      </c>
      <c r="K496" s="10" t="s">
        <v>0</v>
      </c>
      <c r="L496" s="10" t="s">
        <v>0</v>
      </c>
      <c r="M496" s="10"/>
      <c r="N496" s="20"/>
      <c r="O496" s="29"/>
      <c r="P496" s="10" t="s">
        <v>49</v>
      </c>
      <c r="Q496" s="2"/>
      <c r="R496" s="2"/>
      <c r="S496" s="23"/>
      <c r="T496" s="35"/>
      <c r="U496" s="23"/>
      <c r="V496" s="36"/>
      <c r="W496" s="23"/>
      <c r="X496" s="23"/>
      <c r="Y496" s="23"/>
      <c r="Z496" s="16" t="s">
        <v>0</v>
      </c>
      <c r="AA496" s="50"/>
    </row>
    <row r="497" spans="1:28" ht="12.75">
      <c r="A497" s="175"/>
      <c r="C497" s="27"/>
      <c r="D497" s="58"/>
      <c r="E497" s="95" t="s">
        <v>0</v>
      </c>
      <c r="F497" s="186" t="s">
        <v>257</v>
      </c>
      <c r="G497" s="31" t="s">
        <v>0</v>
      </c>
      <c r="H497" s="10" t="s">
        <v>0</v>
      </c>
      <c r="I497" s="13" t="s">
        <v>0</v>
      </c>
      <c r="J497" s="10" t="s">
        <v>0</v>
      </c>
      <c r="K497" s="10" t="s">
        <v>0</v>
      </c>
      <c r="L497" s="10" t="s">
        <v>0</v>
      </c>
      <c r="M497" s="10" t="s">
        <v>0</v>
      </c>
      <c r="N497" s="10" t="s">
        <v>0</v>
      </c>
      <c r="O497" s="30"/>
      <c r="P497" s="86" t="s">
        <v>0</v>
      </c>
      <c r="Q497" s="14" t="s">
        <v>162</v>
      </c>
      <c r="R497" s="14">
        <v>7</v>
      </c>
      <c r="S497" s="135">
        <v>1733</v>
      </c>
      <c r="T497" s="10">
        <v>62</v>
      </c>
      <c r="U497" s="15" t="s">
        <v>258</v>
      </c>
      <c r="V497" s="76">
        <v>2</v>
      </c>
      <c r="W497" s="24" t="s">
        <v>48</v>
      </c>
      <c r="X497" s="24">
        <v>3</v>
      </c>
      <c r="Y497" s="71">
        <v>2051</v>
      </c>
      <c r="Z497" s="117">
        <v>2859.98</v>
      </c>
      <c r="AA497" s="50"/>
      <c r="AB497" s="150" t="s">
        <v>0</v>
      </c>
    </row>
    <row r="498" spans="1:27" ht="12.75">
      <c r="A498" s="175"/>
      <c r="C498" s="92" t="s">
        <v>96</v>
      </c>
      <c r="D498" s="58"/>
      <c r="E498" s="101"/>
      <c r="F498" s="177"/>
      <c r="G498" s="64"/>
      <c r="H498" s="22"/>
      <c r="I498" s="60"/>
      <c r="J498" s="22"/>
      <c r="K498" s="22"/>
      <c r="L498" s="22"/>
      <c r="M498" s="22"/>
      <c r="N498" s="52"/>
      <c r="O498" s="64"/>
      <c r="P498" s="84"/>
      <c r="Q498" s="54"/>
      <c r="R498" s="54"/>
      <c r="S498" s="83"/>
      <c r="T498" s="10"/>
      <c r="U498" s="10"/>
      <c r="V498" s="10" t="s">
        <v>0</v>
      </c>
      <c r="W498" s="148" t="s">
        <v>193</v>
      </c>
      <c r="X498" s="24" t="s">
        <v>0</v>
      </c>
      <c r="Y498" s="149">
        <v>865</v>
      </c>
      <c r="Z498" s="117" t="s">
        <v>0</v>
      </c>
      <c r="AA498" s="55"/>
    </row>
    <row r="499" spans="1:27" ht="12.75">
      <c r="A499" s="175"/>
      <c r="C499" s="85"/>
      <c r="D499" s="58"/>
      <c r="E499" s="101"/>
      <c r="F499" s="178"/>
      <c r="G499" s="67"/>
      <c r="H499" s="22"/>
      <c r="I499" s="60"/>
      <c r="J499" s="22"/>
      <c r="K499" s="22"/>
      <c r="L499" s="22"/>
      <c r="M499" s="22"/>
      <c r="N499" s="52"/>
      <c r="O499" s="64"/>
      <c r="P499" s="84"/>
      <c r="Q499" s="54"/>
      <c r="R499" s="54"/>
      <c r="S499" s="83"/>
      <c r="T499" s="22"/>
      <c r="U499" s="22"/>
      <c r="V499" s="22"/>
      <c r="W499" s="145"/>
      <c r="X499" s="54"/>
      <c r="Y499" s="146"/>
      <c r="Z499" s="142"/>
      <c r="AA499" s="55"/>
    </row>
    <row r="500" spans="1:27" ht="12.75">
      <c r="A500" s="175"/>
      <c r="C500" s="94" t="s">
        <v>111</v>
      </c>
      <c r="D500" s="58"/>
      <c r="E500" s="44"/>
      <c r="F500" s="38"/>
      <c r="G500" s="64"/>
      <c r="H500" s="22"/>
      <c r="I500" s="60"/>
      <c r="J500" s="22"/>
      <c r="K500" s="22"/>
      <c r="L500" s="22"/>
      <c r="M500" s="22"/>
      <c r="N500" s="52"/>
      <c r="O500" s="64"/>
      <c r="P500" s="84"/>
      <c r="Q500" s="54"/>
      <c r="R500" s="54"/>
      <c r="S500" s="83"/>
      <c r="T500" s="22"/>
      <c r="U500" s="22" t="s">
        <v>330</v>
      </c>
      <c r="V500" s="22"/>
      <c r="W500" s="145"/>
      <c r="X500" s="54"/>
      <c r="Y500" s="146"/>
      <c r="Z500" s="142"/>
      <c r="AA500" s="55"/>
    </row>
    <row r="501" spans="1:27" ht="12.75">
      <c r="A501" s="175"/>
      <c r="C501" s="94" t="s">
        <v>0</v>
      </c>
      <c r="D501" s="58"/>
      <c r="E501" s="65" t="s">
        <v>315</v>
      </c>
      <c r="F501" s="52"/>
      <c r="G501" s="58"/>
      <c r="H501" s="60"/>
      <c r="I501" s="5"/>
      <c r="J501" s="1"/>
      <c r="K501" s="1"/>
      <c r="L501" s="1"/>
      <c r="M501" s="1"/>
      <c r="N501" s="68"/>
      <c r="O501" s="58"/>
      <c r="P501" s="1"/>
      <c r="Q501" s="1"/>
      <c r="R501" s="1"/>
      <c r="S501" s="22"/>
      <c r="T501" s="22"/>
      <c r="U501" s="22" t="s">
        <v>0</v>
      </c>
      <c r="AA501" s="55"/>
    </row>
    <row r="502" spans="1:27" ht="13.5" thickBot="1">
      <c r="A502" s="175"/>
      <c r="C502" s="161"/>
      <c r="D502" s="138"/>
      <c r="E502" s="153" t="s">
        <v>316</v>
      </c>
      <c r="F502" s="137"/>
      <c r="G502" s="138"/>
      <c r="H502" s="155" t="s">
        <v>0</v>
      </c>
      <c r="I502" s="120"/>
      <c r="J502" s="120"/>
      <c r="K502" s="120"/>
      <c r="L502" s="120"/>
      <c r="M502" s="120"/>
      <c r="N502" s="139"/>
      <c r="O502" s="138"/>
      <c r="P502" s="130" t="s">
        <v>0</v>
      </c>
      <c r="Q502" s="120"/>
      <c r="R502" s="120"/>
      <c r="S502" s="130"/>
      <c r="T502" s="132" t="s">
        <v>0</v>
      </c>
      <c r="U502" s="133" t="s">
        <v>311</v>
      </c>
      <c r="V502" s="120"/>
      <c r="W502" s="120"/>
      <c r="X502" s="120"/>
      <c r="Y502" s="120"/>
      <c r="Z502" s="139"/>
      <c r="AA502" s="160"/>
    </row>
    <row r="503" spans="3:27" ht="12.75" customHeight="1">
      <c r="C503" s="124"/>
      <c r="D503" s="1"/>
      <c r="E503" s="1"/>
      <c r="F503" s="125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</row>
    <row r="504" spans="3:27" ht="12.75" customHeight="1" thickBot="1">
      <c r="C504" s="124"/>
      <c r="D504" s="1"/>
      <c r="E504" s="1"/>
      <c r="F504" s="125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</row>
    <row r="505" spans="3:27" s="175" customFormat="1" ht="20.25" thickBot="1">
      <c r="C505" s="182"/>
      <c r="D505" s="183" t="s">
        <v>259</v>
      </c>
      <c r="E505" s="184"/>
      <c r="F505" s="184"/>
      <c r="G505" s="184"/>
      <c r="H505" s="184"/>
      <c r="I505" s="184"/>
      <c r="J505" s="184"/>
      <c r="K505" s="184"/>
      <c r="L505" s="184"/>
      <c r="M505" s="184"/>
      <c r="N505" s="184"/>
      <c r="O505" s="184"/>
      <c r="P505" s="183" t="s">
        <v>260</v>
      </c>
      <c r="Q505" s="184"/>
      <c r="R505" s="184"/>
      <c r="S505" s="184"/>
      <c r="T505" s="184"/>
      <c r="U505" s="184"/>
      <c r="V505" s="184"/>
      <c r="W505" s="184"/>
      <c r="X505" s="184"/>
      <c r="Y505" s="184"/>
      <c r="Z505" s="184"/>
      <c r="AA505" s="185"/>
    </row>
    <row r="506" spans="1:27" ht="12.75">
      <c r="A506" s="175"/>
      <c r="C506" s="103" t="s">
        <v>92</v>
      </c>
      <c r="D506" s="55"/>
      <c r="E506" s="78" t="s">
        <v>20</v>
      </c>
      <c r="F506" s="79"/>
      <c r="G506" s="80"/>
      <c r="H506" s="78" t="s">
        <v>37</v>
      </c>
      <c r="I506" s="79"/>
      <c r="J506" s="79"/>
      <c r="K506" s="79"/>
      <c r="L506" s="79"/>
      <c r="M506" s="79"/>
      <c r="N506" s="79"/>
      <c r="O506" s="80"/>
      <c r="P506" s="28" t="s">
        <v>38</v>
      </c>
      <c r="Q506" s="79"/>
      <c r="R506" s="79"/>
      <c r="S506" s="79"/>
      <c r="T506" s="79"/>
      <c r="U506" s="79"/>
      <c r="V506" s="79"/>
      <c r="W506" s="79"/>
      <c r="X506" s="79"/>
      <c r="Y506" s="79"/>
      <c r="Z506" s="81"/>
      <c r="AA506" s="50"/>
    </row>
    <row r="507" spans="1:27" ht="12.75">
      <c r="A507" s="175"/>
      <c r="C507" s="91" t="s">
        <v>93</v>
      </c>
      <c r="D507" s="55"/>
      <c r="E507" s="15" t="s">
        <v>66</v>
      </c>
      <c r="F507" s="14"/>
      <c r="G507" s="32"/>
      <c r="H507" s="18" t="s">
        <v>1</v>
      </c>
      <c r="I507" s="48" t="s">
        <v>2</v>
      </c>
      <c r="J507" s="18" t="s">
        <v>3</v>
      </c>
      <c r="K507" s="18" t="s">
        <v>4</v>
      </c>
      <c r="L507" s="18" t="s">
        <v>5</v>
      </c>
      <c r="M507" s="18" t="s">
        <v>6</v>
      </c>
      <c r="N507" s="18" t="s">
        <v>6</v>
      </c>
      <c r="O507" s="34"/>
      <c r="P507" s="19" t="s">
        <v>21</v>
      </c>
      <c r="Q507" s="16" t="s">
        <v>23</v>
      </c>
      <c r="R507" s="16" t="s">
        <v>24</v>
      </c>
      <c r="S507" s="16" t="s">
        <v>25</v>
      </c>
      <c r="T507" s="16" t="s">
        <v>26</v>
      </c>
      <c r="U507" s="16" t="s">
        <v>31</v>
      </c>
      <c r="V507" s="16" t="s">
        <v>27</v>
      </c>
      <c r="W507" s="16" t="s">
        <v>28</v>
      </c>
      <c r="X507" s="16" t="s">
        <v>29</v>
      </c>
      <c r="Y507" s="16" t="s">
        <v>30</v>
      </c>
      <c r="Z507" s="16" t="s">
        <v>120</v>
      </c>
      <c r="AA507" s="50"/>
    </row>
    <row r="508" spans="1:27" ht="12.75">
      <c r="A508" s="175"/>
      <c r="C508" s="94" t="s">
        <v>255</v>
      </c>
      <c r="D508" s="50"/>
      <c r="E508" s="16" t="s">
        <v>32</v>
      </c>
      <c r="F508" s="25" t="s">
        <v>1</v>
      </c>
      <c r="G508" s="33"/>
      <c r="H508" s="14"/>
      <c r="I508" s="8" t="s">
        <v>7</v>
      </c>
      <c r="J508" s="14"/>
      <c r="K508" s="14"/>
      <c r="L508" s="14"/>
      <c r="M508" s="9" t="s">
        <v>8</v>
      </c>
      <c r="N508" s="9" t="s">
        <v>9</v>
      </c>
      <c r="O508" s="34"/>
      <c r="P508" s="21" t="s">
        <v>22</v>
      </c>
      <c r="Q508" s="17"/>
      <c r="R508" s="17"/>
      <c r="S508" s="17"/>
      <c r="T508" s="17"/>
      <c r="U508" s="17"/>
      <c r="V508" s="14"/>
      <c r="W508" s="14"/>
      <c r="X508" s="14"/>
      <c r="Y508" s="14" t="s">
        <v>0</v>
      </c>
      <c r="Z508" s="14" t="s">
        <v>0</v>
      </c>
      <c r="AA508" s="50"/>
    </row>
    <row r="509" spans="1:27" ht="12.75">
      <c r="A509" s="175"/>
      <c r="C509" s="94" t="s">
        <v>256</v>
      </c>
      <c r="D509" s="58"/>
      <c r="E509" s="93">
        <v>11152</v>
      </c>
      <c r="F509" s="186" t="s">
        <v>261</v>
      </c>
      <c r="G509" s="31"/>
      <c r="H509" s="11" t="s">
        <v>0</v>
      </c>
      <c r="I509" s="13" t="s">
        <v>0</v>
      </c>
      <c r="J509" s="10" t="s">
        <v>0</v>
      </c>
      <c r="K509" s="10" t="s">
        <v>0</v>
      </c>
      <c r="L509" s="10" t="s">
        <v>0</v>
      </c>
      <c r="M509" s="10"/>
      <c r="N509" s="20"/>
      <c r="O509" s="29"/>
      <c r="P509" s="10" t="s">
        <v>49</v>
      </c>
      <c r="Q509" s="2"/>
      <c r="R509" s="2"/>
      <c r="S509" s="23"/>
      <c r="T509" s="35"/>
      <c r="U509" s="23"/>
      <c r="V509" s="36"/>
      <c r="W509" s="23"/>
      <c r="X509" s="23"/>
      <c r="Y509" s="23"/>
      <c r="Z509" s="16" t="s">
        <v>0</v>
      </c>
      <c r="AA509" s="50"/>
    </row>
    <row r="510" spans="1:28" ht="12.75">
      <c r="A510" s="175"/>
      <c r="C510" s="27"/>
      <c r="D510" s="58"/>
      <c r="E510" s="95">
        <v>11225</v>
      </c>
      <c r="F510" s="186" t="s">
        <v>263</v>
      </c>
      <c r="G510" s="31" t="s">
        <v>0</v>
      </c>
      <c r="H510" s="10" t="s">
        <v>0</v>
      </c>
      <c r="I510" s="13" t="s">
        <v>0</v>
      </c>
      <c r="J510" s="10" t="s">
        <v>0</v>
      </c>
      <c r="K510" s="10" t="s">
        <v>0</v>
      </c>
      <c r="L510" s="10" t="s">
        <v>0</v>
      </c>
      <c r="M510" s="10" t="s">
        <v>0</v>
      </c>
      <c r="N510" s="10" t="s">
        <v>0</v>
      </c>
      <c r="O510" s="30"/>
      <c r="P510" s="86" t="s">
        <v>0</v>
      </c>
      <c r="Q510" s="14" t="s">
        <v>162</v>
      </c>
      <c r="R510" s="14">
        <v>7</v>
      </c>
      <c r="S510" s="135">
        <v>1728</v>
      </c>
      <c r="T510" s="10">
        <v>60</v>
      </c>
      <c r="U510" s="15" t="s">
        <v>262</v>
      </c>
      <c r="V510" s="10">
        <v>2</v>
      </c>
      <c r="W510" s="24" t="s">
        <v>48</v>
      </c>
      <c r="X510" s="24">
        <v>3</v>
      </c>
      <c r="Y510" s="71">
        <v>1575</v>
      </c>
      <c r="Z510" s="117">
        <f>4252500/1936.27</f>
        <v>2196.2329633780414</v>
      </c>
      <c r="AA510" s="50"/>
      <c r="AB510" s="150" t="s">
        <v>0</v>
      </c>
    </row>
    <row r="511" spans="1:27" ht="12.75">
      <c r="A511" s="175"/>
      <c r="C511" s="92" t="s">
        <v>96</v>
      </c>
      <c r="D511" s="58"/>
      <c r="E511" s="101" t="s">
        <v>0</v>
      </c>
      <c r="F511" s="178" t="s">
        <v>0</v>
      </c>
      <c r="G511" s="67"/>
      <c r="H511" s="22"/>
      <c r="I511" s="60"/>
      <c r="J511" s="22"/>
      <c r="K511" s="22"/>
      <c r="L511" s="22"/>
      <c r="M511" s="22"/>
      <c r="N511" s="52"/>
      <c r="O511" s="64"/>
      <c r="P511" s="84"/>
      <c r="Q511" s="54"/>
      <c r="R511" s="54"/>
      <c r="S511" s="135">
        <v>1729</v>
      </c>
      <c r="T511" s="10">
        <v>17</v>
      </c>
      <c r="U511" s="10"/>
      <c r="V511" s="10" t="s">
        <v>0</v>
      </c>
      <c r="W511" s="148" t="s">
        <v>193</v>
      </c>
      <c r="X511" s="24" t="s">
        <v>0</v>
      </c>
      <c r="Y511" s="149">
        <v>555</v>
      </c>
      <c r="Z511" s="117" t="s">
        <v>0</v>
      </c>
      <c r="AA511" s="55"/>
    </row>
    <row r="512" spans="1:27" ht="12.75">
      <c r="A512" s="175"/>
      <c r="C512" s="85"/>
      <c r="D512" s="58"/>
      <c r="E512" s="101"/>
      <c r="F512" s="177"/>
      <c r="G512" s="64"/>
      <c r="H512" s="22"/>
      <c r="I512" s="60"/>
      <c r="J512" s="22"/>
      <c r="K512" s="22"/>
      <c r="L512" s="22"/>
      <c r="M512" s="22"/>
      <c r="N512" s="52"/>
      <c r="O512" s="64"/>
      <c r="P512" s="84"/>
      <c r="Q512" s="54"/>
      <c r="R512" s="54"/>
      <c r="S512" s="83"/>
      <c r="T512" s="22"/>
      <c r="U512" s="22"/>
      <c r="V512" s="22"/>
      <c r="W512" s="145"/>
      <c r="X512" s="54"/>
      <c r="Y512" s="146"/>
      <c r="Z512" s="142"/>
      <c r="AA512" s="55"/>
    </row>
    <row r="513" spans="1:27" ht="12.75">
      <c r="A513" s="175"/>
      <c r="C513" s="94" t="s">
        <v>111</v>
      </c>
      <c r="D513" s="58"/>
      <c r="E513" s="44"/>
      <c r="F513" s="38"/>
      <c r="G513" s="64"/>
      <c r="H513" s="22"/>
      <c r="I513" s="60"/>
      <c r="J513" s="22"/>
      <c r="K513" s="22"/>
      <c r="L513" s="22"/>
      <c r="M513" s="22"/>
      <c r="N513" s="52"/>
      <c r="O513" s="64"/>
      <c r="P513" s="84"/>
      <c r="Q513" s="54"/>
      <c r="R513" s="54"/>
      <c r="S513" s="83"/>
      <c r="T513" s="22"/>
      <c r="U513" s="22" t="s">
        <v>330</v>
      </c>
      <c r="V513" s="22"/>
      <c r="W513" s="145"/>
      <c r="X513" s="54"/>
      <c r="Y513" s="146"/>
      <c r="Z513" s="142"/>
      <c r="AA513" s="55"/>
    </row>
    <row r="514" spans="1:27" ht="12.75">
      <c r="A514" s="175"/>
      <c r="C514" s="85"/>
      <c r="D514" s="58"/>
      <c r="E514" s="65" t="s">
        <v>315</v>
      </c>
      <c r="F514" s="52"/>
      <c r="G514" s="58"/>
      <c r="H514" s="60"/>
      <c r="I514" s="5"/>
      <c r="J514" s="1"/>
      <c r="K514" s="1"/>
      <c r="L514" s="1"/>
      <c r="M514" s="1"/>
      <c r="N514" s="68"/>
      <c r="O514" s="58"/>
      <c r="P514" s="1"/>
      <c r="Q514" s="1"/>
      <c r="R514" s="1"/>
      <c r="S514" s="22"/>
      <c r="T514" s="22" t="s">
        <v>0</v>
      </c>
      <c r="U514" s="22" t="s">
        <v>0</v>
      </c>
      <c r="AA514" s="55"/>
    </row>
    <row r="515" spans="1:27" ht="13.5" thickBot="1">
      <c r="A515" s="175"/>
      <c r="C515" s="161"/>
      <c r="D515" s="138"/>
      <c r="E515" s="153" t="s">
        <v>316</v>
      </c>
      <c r="F515" s="137"/>
      <c r="G515" s="138"/>
      <c r="H515" s="155" t="s">
        <v>0</v>
      </c>
      <c r="I515" s="120"/>
      <c r="J515" s="120"/>
      <c r="K515" s="120"/>
      <c r="L515" s="120"/>
      <c r="M515" s="120"/>
      <c r="N515" s="139"/>
      <c r="O515" s="138"/>
      <c r="P515" s="130" t="s">
        <v>0</v>
      </c>
      <c r="Q515" s="120"/>
      <c r="R515" s="120"/>
      <c r="S515" s="130"/>
      <c r="T515" s="132" t="s">
        <v>0</v>
      </c>
      <c r="U515" s="133" t="s">
        <v>311</v>
      </c>
      <c r="V515" s="120"/>
      <c r="W515" s="120"/>
      <c r="X515" s="120"/>
      <c r="Y515" s="120"/>
      <c r="Z515" s="120"/>
      <c r="AA515" s="160"/>
    </row>
    <row r="516" spans="11:22" ht="12.75">
      <c r="K516" s="114" t="s">
        <v>317</v>
      </c>
      <c r="V516" s="115" t="s">
        <v>121</v>
      </c>
    </row>
    <row r="517" spans="11:22" ht="12.75">
      <c r="K517" s="114" t="s">
        <v>318</v>
      </c>
      <c r="V517" s="115" t="s">
        <v>122</v>
      </c>
    </row>
    <row r="518" spans="11:22" ht="12.75">
      <c r="K518" s="114" t="s">
        <v>319</v>
      </c>
      <c r="V518" s="115"/>
    </row>
    <row r="519" spans="11:22" ht="12.75">
      <c r="K519" s="116" t="s">
        <v>123</v>
      </c>
      <c r="L519" s="172" t="s">
        <v>320</v>
      </c>
      <c r="V519" s="115" t="s">
        <v>336</v>
      </c>
    </row>
    <row r="520" ht="12.75">
      <c r="K520" s="116" t="s">
        <v>321</v>
      </c>
    </row>
    <row r="521" ht="12.75">
      <c r="K521" s="116" t="s">
        <v>322</v>
      </c>
    </row>
    <row r="522" ht="12.75">
      <c r="K522" s="116"/>
    </row>
    <row r="523" ht="12.75">
      <c r="K523" s="116"/>
    </row>
    <row r="524" ht="12.75">
      <c r="K524" s="116"/>
    </row>
    <row r="525" ht="13.5" thickBot="1"/>
    <row r="526" spans="3:27" s="175" customFormat="1" ht="20.25" thickBot="1">
      <c r="C526" s="182"/>
      <c r="D526" s="183" t="s">
        <v>264</v>
      </c>
      <c r="E526" s="184"/>
      <c r="F526" s="184"/>
      <c r="G526" s="184"/>
      <c r="H526" s="184"/>
      <c r="I526" s="184"/>
      <c r="J526" s="184"/>
      <c r="K526" s="184"/>
      <c r="L526" s="184"/>
      <c r="M526" s="184"/>
      <c r="N526" s="184"/>
      <c r="O526" s="184"/>
      <c r="P526" s="170" t="s">
        <v>312</v>
      </c>
      <c r="Q526" s="184"/>
      <c r="R526" s="184"/>
      <c r="S526" s="184"/>
      <c r="T526" s="184"/>
      <c r="U526" s="184"/>
      <c r="V526" s="184"/>
      <c r="W526" s="184"/>
      <c r="X526" s="184"/>
      <c r="Y526" s="184"/>
      <c r="Z526" s="184"/>
      <c r="AA526" s="185"/>
    </row>
    <row r="527" spans="1:27" ht="12.75">
      <c r="A527" s="175"/>
      <c r="C527" s="103" t="s">
        <v>92</v>
      </c>
      <c r="D527" s="55"/>
      <c r="E527" s="78" t="s">
        <v>20</v>
      </c>
      <c r="F527" s="79"/>
      <c r="G527" s="80"/>
      <c r="H527" s="78" t="s">
        <v>37</v>
      </c>
      <c r="I527" s="79"/>
      <c r="J527" s="79"/>
      <c r="K527" s="79"/>
      <c r="L527" s="79"/>
      <c r="M527" s="79"/>
      <c r="N527" s="79"/>
      <c r="O527" s="80"/>
      <c r="P527" s="28" t="s">
        <v>38</v>
      </c>
      <c r="Q527" s="79"/>
      <c r="R527" s="79"/>
      <c r="S527" s="79"/>
      <c r="T527" s="79"/>
      <c r="U527" s="79"/>
      <c r="V527" s="79"/>
      <c r="W527" s="79"/>
      <c r="X527" s="79"/>
      <c r="Y527" s="79"/>
      <c r="Z527" s="81"/>
      <c r="AA527" s="50"/>
    </row>
    <row r="528" spans="1:27" ht="12.75">
      <c r="A528" s="175"/>
      <c r="C528" s="103" t="s">
        <v>93</v>
      </c>
      <c r="D528" s="55"/>
      <c r="E528" s="15" t="s">
        <v>75</v>
      </c>
      <c r="F528" s="14"/>
      <c r="G528" s="32"/>
      <c r="H528" s="18" t="s">
        <v>1</v>
      </c>
      <c r="I528" s="48" t="s">
        <v>2</v>
      </c>
      <c r="J528" s="18" t="s">
        <v>3</v>
      </c>
      <c r="K528" s="18" t="s">
        <v>4</v>
      </c>
      <c r="L528" s="18" t="s">
        <v>5</v>
      </c>
      <c r="M528" s="18" t="s">
        <v>6</v>
      </c>
      <c r="N528" s="18" t="s">
        <v>6</v>
      </c>
      <c r="O528" s="34"/>
      <c r="P528" s="19" t="s">
        <v>21</v>
      </c>
      <c r="Q528" s="16" t="s">
        <v>23</v>
      </c>
      <c r="R528" s="16" t="s">
        <v>24</v>
      </c>
      <c r="S528" s="16" t="s">
        <v>25</v>
      </c>
      <c r="T528" s="16" t="s">
        <v>26</v>
      </c>
      <c r="U528" s="16" t="s">
        <v>31</v>
      </c>
      <c r="V528" s="16" t="s">
        <v>27</v>
      </c>
      <c r="W528" s="16" t="s">
        <v>28</v>
      </c>
      <c r="X528" s="16" t="s">
        <v>29</v>
      </c>
      <c r="Y528" s="16" t="s">
        <v>30</v>
      </c>
      <c r="Z528" s="16" t="s">
        <v>120</v>
      </c>
      <c r="AA528" s="50"/>
    </row>
    <row r="529" spans="1:27" ht="12.75">
      <c r="A529" s="175"/>
      <c r="C529" s="93" t="s">
        <v>265</v>
      </c>
      <c r="D529" s="55"/>
      <c r="E529" s="24" t="s">
        <v>32</v>
      </c>
      <c r="F529" s="25" t="s">
        <v>1</v>
      </c>
      <c r="G529" s="33"/>
      <c r="H529" s="14"/>
      <c r="I529" s="8" t="s">
        <v>7</v>
      </c>
      <c r="J529" s="14"/>
      <c r="K529" s="14"/>
      <c r="L529" s="14"/>
      <c r="M529" s="9" t="s">
        <v>8</v>
      </c>
      <c r="N529" s="9" t="s">
        <v>9</v>
      </c>
      <c r="O529" s="34"/>
      <c r="P529" s="21" t="s">
        <v>22</v>
      </c>
      <c r="Q529" s="17"/>
      <c r="R529" s="17"/>
      <c r="S529" s="17"/>
      <c r="T529" s="17"/>
      <c r="U529" s="17"/>
      <c r="V529" s="14"/>
      <c r="W529" s="14"/>
      <c r="X529" s="14"/>
      <c r="Y529" s="14" t="s">
        <v>0</v>
      </c>
      <c r="Z529" s="14" t="s">
        <v>0</v>
      </c>
      <c r="AA529" s="50"/>
    </row>
    <row r="530" spans="1:27" ht="12.75">
      <c r="A530" s="175"/>
      <c r="C530" s="94" t="s">
        <v>266</v>
      </c>
      <c r="D530" s="55"/>
      <c r="E530" s="26">
        <v>12525</v>
      </c>
      <c r="F530" s="11">
        <v>895</v>
      </c>
      <c r="G530" s="31"/>
      <c r="H530" s="11">
        <v>895</v>
      </c>
      <c r="I530" s="13" t="s">
        <v>0</v>
      </c>
      <c r="J530" s="10" t="s">
        <v>232</v>
      </c>
      <c r="K530" s="10" t="s">
        <v>0</v>
      </c>
      <c r="L530" s="10">
        <v>476</v>
      </c>
      <c r="M530" s="10"/>
      <c r="N530" s="20"/>
      <c r="O530" s="29"/>
      <c r="P530" s="10" t="s">
        <v>49</v>
      </c>
      <c r="Q530" s="2"/>
      <c r="R530" s="2"/>
      <c r="S530" s="23"/>
      <c r="T530" s="35"/>
      <c r="U530" s="23"/>
      <c r="V530" s="36"/>
      <c r="W530" s="23"/>
      <c r="X530" s="23"/>
      <c r="Y530" s="23"/>
      <c r="Z530" s="16" t="s">
        <v>0</v>
      </c>
      <c r="AA530" s="50"/>
    </row>
    <row r="531" spans="1:28" ht="12.75">
      <c r="A531" s="175"/>
      <c r="C531" s="27"/>
      <c r="D531" s="55"/>
      <c r="E531" s="95" t="s">
        <v>0</v>
      </c>
      <c r="F531" s="176" t="s">
        <v>0</v>
      </c>
      <c r="G531" s="31" t="s">
        <v>0</v>
      </c>
      <c r="H531" s="10" t="s">
        <v>0</v>
      </c>
      <c r="I531" s="13" t="s">
        <v>0</v>
      </c>
      <c r="J531" s="10" t="s">
        <v>0</v>
      </c>
      <c r="K531" s="10" t="s">
        <v>0</v>
      </c>
      <c r="L531" s="10" t="s">
        <v>0</v>
      </c>
      <c r="M531" s="10" t="s">
        <v>0</v>
      </c>
      <c r="N531" s="10" t="s">
        <v>0</v>
      </c>
      <c r="O531" s="30"/>
      <c r="P531" s="86" t="s">
        <v>0</v>
      </c>
      <c r="Q531" s="14" t="s">
        <v>88</v>
      </c>
      <c r="R531" s="14">
        <v>8</v>
      </c>
      <c r="S531" s="135">
        <v>895</v>
      </c>
      <c r="T531" s="10" t="s">
        <v>0</v>
      </c>
      <c r="U531" s="15" t="s">
        <v>267</v>
      </c>
      <c r="V531" s="10">
        <v>2</v>
      </c>
      <c r="W531" s="24" t="s">
        <v>36</v>
      </c>
      <c r="X531" s="24">
        <v>2</v>
      </c>
      <c r="Y531" s="71">
        <v>1647</v>
      </c>
      <c r="Z531" s="117">
        <v>1020.73</v>
      </c>
      <c r="AA531" s="50"/>
      <c r="AB531" s="150" t="s">
        <v>0</v>
      </c>
    </row>
    <row r="532" spans="1:27" ht="12.75">
      <c r="A532" s="175"/>
      <c r="C532" s="92" t="s">
        <v>96</v>
      </c>
      <c r="D532" s="58"/>
      <c r="E532" s="101" t="s">
        <v>0</v>
      </c>
      <c r="F532" s="178" t="s">
        <v>0</v>
      </c>
      <c r="G532" s="67"/>
      <c r="H532" s="22"/>
      <c r="I532" s="60"/>
      <c r="J532" s="22"/>
      <c r="K532" s="22"/>
      <c r="L532" s="22"/>
      <c r="M532" s="22"/>
      <c r="N532" s="52"/>
      <c r="O532" s="64"/>
      <c r="P532" s="84"/>
      <c r="Q532" s="54"/>
      <c r="R532" s="54"/>
      <c r="S532" s="83"/>
      <c r="T532" s="10" t="s">
        <v>0</v>
      </c>
      <c r="U532" s="10"/>
      <c r="V532" s="10" t="s">
        <v>0</v>
      </c>
      <c r="W532" s="148" t="s">
        <v>193</v>
      </c>
      <c r="X532" s="24" t="s">
        <v>0</v>
      </c>
      <c r="Y532" s="149">
        <v>403</v>
      </c>
      <c r="Z532" s="117" t="s">
        <v>0</v>
      </c>
      <c r="AA532" s="55"/>
    </row>
    <row r="533" spans="1:27" ht="12.75">
      <c r="A533" s="175"/>
      <c r="C533" s="103"/>
      <c r="D533" s="58"/>
      <c r="E533" s="101"/>
      <c r="F533" s="178"/>
      <c r="G533" s="67"/>
      <c r="H533" s="22" t="s">
        <v>0</v>
      </c>
      <c r="I533" s="60"/>
      <c r="J533" s="22"/>
      <c r="K533" s="22"/>
      <c r="L533" s="22"/>
      <c r="M533" s="22"/>
      <c r="N533" s="52"/>
      <c r="O533" s="64"/>
      <c r="P533" s="84"/>
      <c r="Q533" s="54"/>
      <c r="R533" s="54"/>
      <c r="S533" s="83"/>
      <c r="T533" s="22"/>
      <c r="U533" s="22"/>
      <c r="V533" s="22"/>
      <c r="W533" s="145"/>
      <c r="X533" s="54"/>
      <c r="Y533" s="146"/>
      <c r="Z533" s="142"/>
      <c r="AA533" s="55"/>
    </row>
    <row r="534" spans="1:27" ht="12.75">
      <c r="A534" s="175"/>
      <c r="C534" s="103" t="s">
        <v>280</v>
      </c>
      <c r="D534" s="58"/>
      <c r="E534" s="1"/>
      <c r="F534" s="1"/>
      <c r="G534" s="67"/>
      <c r="H534" s="22" t="s">
        <v>0</v>
      </c>
      <c r="I534" s="60"/>
      <c r="J534" s="22"/>
      <c r="K534" s="22"/>
      <c r="L534" s="22"/>
      <c r="M534" s="22"/>
      <c r="N534" s="52"/>
      <c r="O534" s="64"/>
      <c r="P534" s="84"/>
      <c r="Q534" s="54"/>
      <c r="R534" s="54"/>
      <c r="S534" s="83"/>
      <c r="T534" s="22"/>
      <c r="U534" s="22" t="s">
        <v>330</v>
      </c>
      <c r="V534" s="22"/>
      <c r="W534" s="145"/>
      <c r="X534" s="54"/>
      <c r="Y534" s="146"/>
      <c r="Z534" s="142"/>
      <c r="AA534" s="55"/>
    </row>
    <row r="535" spans="1:27" ht="12.75">
      <c r="A535" s="175"/>
      <c r="C535" s="85"/>
      <c r="D535" s="58"/>
      <c r="E535" s="44"/>
      <c r="F535" s="38"/>
      <c r="G535" s="58"/>
      <c r="H535" s="60"/>
      <c r="I535" s="5"/>
      <c r="J535" s="1"/>
      <c r="K535" s="1"/>
      <c r="L535" s="1"/>
      <c r="M535" s="1"/>
      <c r="N535" s="68"/>
      <c r="O535" s="58"/>
      <c r="P535" s="1"/>
      <c r="Q535" s="1"/>
      <c r="R535" s="1"/>
      <c r="S535" s="22"/>
      <c r="T535" s="22" t="s">
        <v>0</v>
      </c>
      <c r="U535" s="22" t="s">
        <v>0</v>
      </c>
      <c r="AA535" s="55"/>
    </row>
    <row r="536" spans="1:27" ht="12.75">
      <c r="A536" s="175"/>
      <c r="C536" s="85"/>
      <c r="D536" s="58"/>
      <c r="E536" s="65" t="s">
        <v>315</v>
      </c>
      <c r="F536" s="52"/>
      <c r="G536" s="58"/>
      <c r="H536" s="60"/>
      <c r="I536" s="5"/>
      <c r="J536" s="1"/>
      <c r="K536" s="1"/>
      <c r="L536" s="1"/>
      <c r="M536" s="1"/>
      <c r="N536" s="68"/>
      <c r="O536" s="58"/>
      <c r="P536" s="1"/>
      <c r="Q536" s="1"/>
      <c r="R536" s="1"/>
      <c r="S536" s="22"/>
      <c r="T536" s="22"/>
      <c r="U536" s="22"/>
      <c r="AA536" s="55"/>
    </row>
    <row r="537" spans="1:27" ht="13.5" thickBot="1">
      <c r="A537" s="175"/>
      <c r="C537" s="159"/>
      <c r="D537" s="138"/>
      <c r="E537" s="153" t="s">
        <v>316</v>
      </c>
      <c r="F537" s="137"/>
      <c r="G537" s="138"/>
      <c r="H537" s="155" t="s">
        <v>0</v>
      </c>
      <c r="I537" s="120"/>
      <c r="J537" s="120"/>
      <c r="K537" s="120"/>
      <c r="L537" s="120"/>
      <c r="M537" s="120"/>
      <c r="N537" s="139"/>
      <c r="O537" s="138"/>
      <c r="P537" s="130" t="s">
        <v>0</v>
      </c>
      <c r="Q537" s="120"/>
      <c r="R537" s="120"/>
      <c r="S537" s="130"/>
      <c r="T537" s="132" t="s">
        <v>0</v>
      </c>
      <c r="U537" s="133" t="s">
        <v>286</v>
      </c>
      <c r="V537" s="120"/>
      <c r="W537" s="120"/>
      <c r="X537" s="120"/>
      <c r="Y537" s="120"/>
      <c r="Z537" s="139"/>
      <c r="AA537" s="160"/>
    </row>
    <row r="538" spans="3:27" ht="12.75" customHeight="1">
      <c r="C538" s="124"/>
      <c r="D538" s="1"/>
      <c r="E538" s="1"/>
      <c r="F538" s="125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</row>
    <row r="539" ht="13.5" thickBot="1"/>
    <row r="540" spans="3:27" s="175" customFormat="1" ht="20.25" thickBot="1">
      <c r="C540" s="182"/>
      <c r="D540" s="183" t="s">
        <v>268</v>
      </c>
      <c r="E540" s="184"/>
      <c r="F540" s="184"/>
      <c r="G540" s="184"/>
      <c r="H540" s="184"/>
      <c r="I540" s="184"/>
      <c r="J540" s="184"/>
      <c r="K540" s="184"/>
      <c r="L540" s="184"/>
      <c r="M540" s="184"/>
      <c r="N540" s="184"/>
      <c r="O540" s="184"/>
      <c r="P540" s="187" t="s">
        <v>313</v>
      </c>
      <c r="Q540" s="184"/>
      <c r="R540" s="184"/>
      <c r="S540" s="184"/>
      <c r="T540" s="184"/>
      <c r="U540" s="184"/>
      <c r="V540" s="184"/>
      <c r="W540" s="184"/>
      <c r="X540" s="184"/>
      <c r="Y540" s="184"/>
      <c r="Z540" s="184"/>
      <c r="AA540" s="185"/>
    </row>
    <row r="541" spans="1:27" ht="12.75">
      <c r="A541" s="175"/>
      <c r="C541" s="103" t="s">
        <v>92</v>
      </c>
      <c r="D541" s="50"/>
      <c r="E541" s="78" t="s">
        <v>20</v>
      </c>
      <c r="F541" s="79"/>
      <c r="G541" s="80"/>
      <c r="H541" s="78" t="s">
        <v>37</v>
      </c>
      <c r="I541" s="79"/>
      <c r="J541" s="79"/>
      <c r="K541" s="79"/>
      <c r="L541" s="79"/>
      <c r="M541" s="79"/>
      <c r="N541" s="79"/>
      <c r="O541" s="80"/>
      <c r="P541" s="28" t="s">
        <v>38</v>
      </c>
      <c r="Q541" s="79"/>
      <c r="R541" s="79"/>
      <c r="S541" s="79"/>
      <c r="T541" s="79"/>
      <c r="U541" s="79"/>
      <c r="V541" s="79"/>
      <c r="W541" s="79"/>
      <c r="X541" s="79"/>
      <c r="Y541" s="79"/>
      <c r="Z541" s="81"/>
      <c r="AA541" s="50"/>
    </row>
    <row r="542" spans="1:27" ht="12.75">
      <c r="A542" s="175"/>
      <c r="C542" s="103" t="s">
        <v>93</v>
      </c>
      <c r="D542" s="50"/>
      <c r="E542" s="15" t="s">
        <v>75</v>
      </c>
      <c r="F542" s="14"/>
      <c r="G542" s="32"/>
      <c r="H542" s="18" t="s">
        <v>1</v>
      </c>
      <c r="I542" s="48" t="s">
        <v>2</v>
      </c>
      <c r="J542" s="18" t="s">
        <v>3</v>
      </c>
      <c r="K542" s="18" t="s">
        <v>4</v>
      </c>
      <c r="L542" s="18" t="s">
        <v>5</v>
      </c>
      <c r="M542" s="18" t="s">
        <v>6</v>
      </c>
      <c r="N542" s="18" t="s">
        <v>6</v>
      </c>
      <c r="O542" s="34"/>
      <c r="P542" s="19" t="s">
        <v>21</v>
      </c>
      <c r="Q542" s="16" t="s">
        <v>23</v>
      </c>
      <c r="R542" s="16" t="s">
        <v>24</v>
      </c>
      <c r="S542" s="16" t="s">
        <v>25</v>
      </c>
      <c r="T542" s="16" t="s">
        <v>26</v>
      </c>
      <c r="U542" s="16" t="s">
        <v>31</v>
      </c>
      <c r="V542" s="16" t="s">
        <v>27</v>
      </c>
      <c r="W542" s="16" t="s">
        <v>28</v>
      </c>
      <c r="X542" s="16" t="s">
        <v>29</v>
      </c>
      <c r="Y542" s="16" t="s">
        <v>30</v>
      </c>
      <c r="Z542" s="16" t="s">
        <v>120</v>
      </c>
      <c r="AA542" s="50"/>
    </row>
    <row r="543" spans="1:27" ht="12.75">
      <c r="A543" s="175"/>
      <c r="C543" s="93" t="s">
        <v>265</v>
      </c>
      <c r="D543" s="50"/>
      <c r="E543" s="24" t="s">
        <v>32</v>
      </c>
      <c r="F543" s="25" t="s">
        <v>1</v>
      </c>
      <c r="G543" s="33"/>
      <c r="H543" s="14"/>
      <c r="I543" s="8" t="s">
        <v>7</v>
      </c>
      <c r="J543" s="14"/>
      <c r="K543" s="14"/>
      <c r="L543" s="14"/>
      <c r="M543" s="9" t="s">
        <v>8</v>
      </c>
      <c r="N543" s="9" t="s">
        <v>9</v>
      </c>
      <c r="O543" s="34"/>
      <c r="P543" s="21" t="s">
        <v>22</v>
      </c>
      <c r="Q543" s="17"/>
      <c r="R543" s="17"/>
      <c r="S543" s="17"/>
      <c r="T543" s="17"/>
      <c r="U543" s="17"/>
      <c r="V543" s="14"/>
      <c r="W543" s="14"/>
      <c r="X543" s="14"/>
      <c r="Y543" s="14" t="s">
        <v>0</v>
      </c>
      <c r="Z543" s="14" t="s">
        <v>0</v>
      </c>
      <c r="AA543" s="50"/>
    </row>
    <row r="544" spans="1:27" ht="12.75">
      <c r="A544" s="175"/>
      <c r="C544" s="94" t="s">
        <v>266</v>
      </c>
      <c r="D544" s="50"/>
      <c r="E544" s="26">
        <v>12525</v>
      </c>
      <c r="F544" s="11">
        <v>896</v>
      </c>
      <c r="G544" s="31"/>
      <c r="H544" s="11">
        <v>896</v>
      </c>
      <c r="I544" s="13" t="s">
        <v>0</v>
      </c>
      <c r="J544" s="10" t="s">
        <v>232</v>
      </c>
      <c r="K544" s="10" t="s">
        <v>0</v>
      </c>
      <c r="L544" s="10">
        <v>220</v>
      </c>
      <c r="M544" s="10"/>
      <c r="N544" s="20"/>
      <c r="O544" s="29"/>
      <c r="P544" s="10" t="s">
        <v>49</v>
      </c>
      <c r="Q544" s="2"/>
      <c r="R544" s="2"/>
      <c r="S544" s="23"/>
      <c r="T544" s="35"/>
      <c r="U544" s="23"/>
      <c r="V544" s="36"/>
      <c r="W544" s="23"/>
      <c r="X544" s="23"/>
      <c r="Y544" s="23"/>
      <c r="Z544" s="16" t="s">
        <v>0</v>
      </c>
      <c r="AA544" s="50"/>
    </row>
    <row r="545" spans="1:28" ht="12.75">
      <c r="A545" s="175"/>
      <c r="C545" s="27"/>
      <c r="D545" s="50"/>
      <c r="E545" s="95"/>
      <c r="F545" s="176" t="s">
        <v>0</v>
      </c>
      <c r="G545" s="31" t="s">
        <v>0</v>
      </c>
      <c r="H545" s="10" t="s">
        <v>0</v>
      </c>
      <c r="I545" s="13" t="s">
        <v>0</v>
      </c>
      <c r="J545" s="10" t="s">
        <v>0</v>
      </c>
      <c r="K545" s="10" t="s">
        <v>0</v>
      </c>
      <c r="L545" s="10" t="s">
        <v>0</v>
      </c>
      <c r="M545" s="10" t="s">
        <v>0</v>
      </c>
      <c r="N545" s="10" t="s">
        <v>0</v>
      </c>
      <c r="O545" s="30"/>
      <c r="P545" s="86" t="s">
        <v>0</v>
      </c>
      <c r="Q545" s="14" t="s">
        <v>88</v>
      </c>
      <c r="R545" s="14">
        <v>8</v>
      </c>
      <c r="S545" s="135">
        <v>896</v>
      </c>
      <c r="T545" s="10" t="s">
        <v>0</v>
      </c>
      <c r="U545" s="15" t="s">
        <v>267</v>
      </c>
      <c r="V545" s="10">
        <v>2</v>
      </c>
      <c r="W545" s="24" t="s">
        <v>36</v>
      </c>
      <c r="X545" s="24">
        <v>2</v>
      </c>
      <c r="Y545" s="71">
        <v>385</v>
      </c>
      <c r="Z545" s="117">
        <v>238.6</v>
      </c>
      <c r="AA545" s="50"/>
      <c r="AB545" s="150" t="s">
        <v>0</v>
      </c>
    </row>
    <row r="546" spans="1:27" ht="12.75">
      <c r="A546" s="175"/>
      <c r="C546" s="92" t="s">
        <v>96</v>
      </c>
      <c r="D546" s="58"/>
      <c r="E546" s="101" t="s">
        <v>0</v>
      </c>
      <c r="F546" s="178" t="s">
        <v>0</v>
      </c>
      <c r="G546" s="67"/>
      <c r="H546" s="22"/>
      <c r="I546" s="60"/>
      <c r="J546" s="22"/>
      <c r="K546" s="22"/>
      <c r="L546" s="22"/>
      <c r="M546" s="22"/>
      <c r="N546" s="52"/>
      <c r="O546" s="64"/>
      <c r="P546" s="84"/>
      <c r="Q546" s="54"/>
      <c r="R546" s="54"/>
      <c r="S546" s="83"/>
      <c r="T546" s="10" t="s">
        <v>0</v>
      </c>
      <c r="U546" s="10"/>
      <c r="V546" s="10" t="s">
        <v>0</v>
      </c>
      <c r="W546" s="148" t="s">
        <v>193</v>
      </c>
      <c r="X546" s="24" t="s">
        <v>0</v>
      </c>
      <c r="Y546" s="149">
        <v>389</v>
      </c>
      <c r="Z546" s="117" t="s">
        <v>0</v>
      </c>
      <c r="AA546" s="55"/>
    </row>
    <row r="547" spans="1:27" ht="12.75">
      <c r="A547" s="175"/>
      <c r="C547" s="103"/>
      <c r="D547" s="58"/>
      <c r="E547" s="101"/>
      <c r="F547" s="178"/>
      <c r="G547" s="67"/>
      <c r="H547" s="22" t="s">
        <v>0</v>
      </c>
      <c r="I547" s="60"/>
      <c r="J547" s="22"/>
      <c r="K547" s="22"/>
      <c r="L547" s="22"/>
      <c r="M547" s="22"/>
      <c r="N547" s="52"/>
      <c r="O547" s="64"/>
      <c r="P547" s="84"/>
      <c r="Q547" s="54"/>
      <c r="R547" s="54"/>
      <c r="S547" s="83"/>
      <c r="T547" s="22"/>
      <c r="U547" s="22"/>
      <c r="V547" s="22"/>
      <c r="W547" s="145"/>
      <c r="X547" s="54"/>
      <c r="Y547" s="146"/>
      <c r="Z547" s="142"/>
      <c r="AA547" s="55"/>
    </row>
    <row r="548" spans="1:27" ht="12.75">
      <c r="A548" s="175"/>
      <c r="C548" s="103" t="s">
        <v>341</v>
      </c>
      <c r="D548" s="58"/>
      <c r="G548" s="67"/>
      <c r="H548" s="22" t="s">
        <v>0</v>
      </c>
      <c r="I548" s="60"/>
      <c r="J548" s="22"/>
      <c r="K548" s="22"/>
      <c r="L548" s="22"/>
      <c r="M548" s="22"/>
      <c r="N548" s="52"/>
      <c r="O548" s="64"/>
      <c r="P548" s="84"/>
      <c r="Q548" s="54"/>
      <c r="R548" s="54"/>
      <c r="S548" s="83"/>
      <c r="T548" s="22"/>
      <c r="U548" s="22" t="s">
        <v>330</v>
      </c>
      <c r="V548" s="22"/>
      <c r="W548" s="145"/>
      <c r="X548" s="54"/>
      <c r="Y548" s="146"/>
      <c r="Z548" s="142"/>
      <c r="AA548" s="55"/>
    </row>
    <row r="549" spans="1:27" ht="12.75">
      <c r="A549" s="175"/>
      <c r="C549" s="85"/>
      <c r="D549" s="58"/>
      <c r="E549" s="44"/>
      <c r="F549" s="38"/>
      <c r="G549" s="58"/>
      <c r="H549" s="60"/>
      <c r="I549" s="5"/>
      <c r="J549" s="1"/>
      <c r="K549" s="1"/>
      <c r="L549" s="1"/>
      <c r="M549" s="1"/>
      <c r="N549" s="68"/>
      <c r="O549" s="58"/>
      <c r="P549" s="1"/>
      <c r="Q549" s="1"/>
      <c r="R549" s="1"/>
      <c r="S549" s="22"/>
      <c r="T549" s="22" t="s">
        <v>0</v>
      </c>
      <c r="U549" s="22" t="s">
        <v>0</v>
      </c>
      <c r="AA549" s="55"/>
    </row>
    <row r="550" spans="1:27" ht="12.75">
      <c r="A550" s="175"/>
      <c r="C550" s="85"/>
      <c r="D550" s="58"/>
      <c r="E550" s="65" t="s">
        <v>315</v>
      </c>
      <c r="F550" s="52"/>
      <c r="G550" s="58"/>
      <c r="H550" s="60"/>
      <c r="I550" s="5"/>
      <c r="J550" s="1"/>
      <c r="K550" s="1"/>
      <c r="L550" s="1"/>
      <c r="M550" s="1"/>
      <c r="N550" s="68"/>
      <c r="O550" s="58"/>
      <c r="P550" s="1"/>
      <c r="Q550" s="1"/>
      <c r="R550" s="1"/>
      <c r="S550" s="22"/>
      <c r="T550" s="22"/>
      <c r="U550" s="22"/>
      <c r="AA550" s="55"/>
    </row>
    <row r="551" spans="1:27" ht="13.5" thickBot="1">
      <c r="A551" s="175"/>
      <c r="C551" s="161"/>
      <c r="D551" s="138"/>
      <c r="E551" s="153" t="s">
        <v>316</v>
      </c>
      <c r="F551" s="137"/>
      <c r="G551" s="138"/>
      <c r="H551" s="155" t="s">
        <v>0</v>
      </c>
      <c r="I551" s="120"/>
      <c r="J551" s="120"/>
      <c r="K551" s="120"/>
      <c r="L551" s="120"/>
      <c r="M551" s="120"/>
      <c r="N551" s="139"/>
      <c r="O551" s="138"/>
      <c r="P551" s="130" t="s">
        <v>0</v>
      </c>
      <c r="Q551" s="120"/>
      <c r="R551" s="120"/>
      <c r="S551" s="130"/>
      <c r="T551" s="132" t="s">
        <v>0</v>
      </c>
      <c r="U551" s="133" t="s">
        <v>287</v>
      </c>
      <c r="V551" s="120"/>
      <c r="W551" s="120"/>
      <c r="X551" s="120"/>
      <c r="Y551" s="120"/>
      <c r="Z551" s="120"/>
      <c r="AA551" s="160"/>
    </row>
    <row r="553" ht="13.5" thickBot="1"/>
    <row r="554" spans="3:27" s="175" customFormat="1" ht="20.25" thickBot="1">
      <c r="C554" s="182"/>
      <c r="D554" s="183" t="s">
        <v>269</v>
      </c>
      <c r="E554" s="184"/>
      <c r="F554" s="184"/>
      <c r="G554" s="184"/>
      <c r="H554" s="184"/>
      <c r="I554" s="184"/>
      <c r="J554" s="184"/>
      <c r="K554" s="184"/>
      <c r="L554" s="184"/>
      <c r="M554" s="184"/>
      <c r="N554" s="184"/>
      <c r="O554" s="184"/>
      <c r="P554" s="187" t="s">
        <v>313</v>
      </c>
      <c r="Q554" s="184"/>
      <c r="R554" s="184"/>
      <c r="S554" s="184"/>
      <c r="T554" s="184"/>
      <c r="U554" s="184"/>
      <c r="V554" s="184"/>
      <c r="W554" s="184"/>
      <c r="X554" s="184"/>
      <c r="Y554" s="184"/>
      <c r="Z554" s="184"/>
      <c r="AA554" s="185"/>
    </row>
    <row r="555" spans="1:27" ht="12.75">
      <c r="A555" s="175"/>
      <c r="C555" s="103" t="s">
        <v>92</v>
      </c>
      <c r="D555" s="50"/>
      <c r="E555" s="78" t="s">
        <v>20</v>
      </c>
      <c r="F555" s="79"/>
      <c r="G555" s="80"/>
      <c r="H555" s="78" t="s">
        <v>37</v>
      </c>
      <c r="I555" s="79"/>
      <c r="J555" s="79"/>
      <c r="K555" s="79"/>
      <c r="L555" s="79"/>
      <c r="M555" s="79"/>
      <c r="N555" s="79"/>
      <c r="O555" s="80"/>
      <c r="P555" s="28" t="s">
        <v>38</v>
      </c>
      <c r="Q555" s="79"/>
      <c r="R555" s="79"/>
      <c r="S555" s="79"/>
      <c r="T555" s="79"/>
      <c r="U555" s="79"/>
      <c r="V555" s="79"/>
      <c r="W555" s="79"/>
      <c r="X555" s="79"/>
      <c r="Y555" s="79"/>
      <c r="Z555" s="81"/>
      <c r="AA555" s="50"/>
    </row>
    <row r="556" spans="1:27" ht="12.75">
      <c r="A556" s="175"/>
      <c r="C556" s="103" t="s">
        <v>93</v>
      </c>
      <c r="D556" s="50"/>
      <c r="E556" s="15" t="s">
        <v>75</v>
      </c>
      <c r="F556" s="14"/>
      <c r="G556" s="32"/>
      <c r="H556" s="18" t="s">
        <v>1</v>
      </c>
      <c r="I556" s="48" t="s">
        <v>2</v>
      </c>
      <c r="J556" s="18" t="s">
        <v>3</v>
      </c>
      <c r="K556" s="18" t="s">
        <v>4</v>
      </c>
      <c r="L556" s="18" t="s">
        <v>5</v>
      </c>
      <c r="M556" s="18" t="s">
        <v>6</v>
      </c>
      <c r="N556" s="18" t="s">
        <v>6</v>
      </c>
      <c r="O556" s="34"/>
      <c r="P556" s="19" t="s">
        <v>21</v>
      </c>
      <c r="Q556" s="16" t="s">
        <v>23</v>
      </c>
      <c r="R556" s="16" t="s">
        <v>24</v>
      </c>
      <c r="S556" s="16" t="s">
        <v>25</v>
      </c>
      <c r="T556" s="16" t="s">
        <v>26</v>
      </c>
      <c r="U556" s="16" t="s">
        <v>31</v>
      </c>
      <c r="V556" s="16" t="s">
        <v>27</v>
      </c>
      <c r="W556" s="16" t="s">
        <v>28</v>
      </c>
      <c r="X556" s="16" t="s">
        <v>29</v>
      </c>
      <c r="Y556" s="16" t="s">
        <v>30</v>
      </c>
      <c r="Z556" s="16" t="s">
        <v>120</v>
      </c>
      <c r="AA556" s="50"/>
    </row>
    <row r="557" spans="1:27" ht="12.75">
      <c r="A557" s="175"/>
      <c r="C557" s="93" t="s">
        <v>265</v>
      </c>
      <c r="D557" s="50"/>
      <c r="E557" s="24" t="s">
        <v>32</v>
      </c>
      <c r="F557" s="25" t="s">
        <v>1</v>
      </c>
      <c r="G557" s="33"/>
      <c r="H557" s="14"/>
      <c r="I557" s="8" t="s">
        <v>7</v>
      </c>
      <c r="J557" s="14"/>
      <c r="K557" s="14"/>
      <c r="L557" s="14"/>
      <c r="M557" s="9" t="s">
        <v>8</v>
      </c>
      <c r="N557" s="9" t="s">
        <v>9</v>
      </c>
      <c r="O557" s="34"/>
      <c r="P557" s="21" t="s">
        <v>22</v>
      </c>
      <c r="Q557" s="17"/>
      <c r="R557" s="17"/>
      <c r="S557" s="17"/>
      <c r="T557" s="17"/>
      <c r="U557" s="17"/>
      <c r="V557" s="14"/>
      <c r="W557" s="14"/>
      <c r="X557" s="14"/>
      <c r="Y557" s="14" t="s">
        <v>0</v>
      </c>
      <c r="Z557" s="14" t="s">
        <v>0</v>
      </c>
      <c r="AA557" s="50"/>
    </row>
    <row r="558" spans="1:27" ht="12.75">
      <c r="A558" s="175"/>
      <c r="C558" s="94" t="s">
        <v>266</v>
      </c>
      <c r="D558" s="50"/>
      <c r="E558" s="26">
        <v>12525</v>
      </c>
      <c r="F558" s="11">
        <v>894</v>
      </c>
      <c r="G558" s="31"/>
      <c r="H558" s="11">
        <v>894</v>
      </c>
      <c r="I558" s="13" t="s">
        <v>0</v>
      </c>
      <c r="J558" s="10" t="s">
        <v>232</v>
      </c>
      <c r="K558" s="10" t="s">
        <v>0</v>
      </c>
      <c r="L558" s="10">
        <v>250</v>
      </c>
      <c r="M558" s="10"/>
      <c r="N558" s="20"/>
      <c r="O558" s="29"/>
      <c r="P558" s="10" t="s">
        <v>49</v>
      </c>
      <c r="Q558" s="2"/>
      <c r="R558" s="2"/>
      <c r="S558" s="23"/>
      <c r="T558" s="35"/>
      <c r="U558" s="23"/>
      <c r="V558" s="36"/>
      <c r="W558" s="23"/>
      <c r="X558" s="23"/>
      <c r="Y558" s="23"/>
      <c r="Z558" s="16" t="s">
        <v>0</v>
      </c>
      <c r="AA558" s="50"/>
    </row>
    <row r="559" spans="1:28" ht="12.75">
      <c r="A559" s="175"/>
      <c r="C559" s="27"/>
      <c r="D559" s="50"/>
      <c r="E559" s="95" t="s">
        <v>0</v>
      </c>
      <c r="F559" s="176" t="s">
        <v>0</v>
      </c>
      <c r="G559" s="31" t="s">
        <v>0</v>
      </c>
      <c r="H559" s="10" t="s">
        <v>0</v>
      </c>
      <c r="I559" s="13" t="s">
        <v>0</v>
      </c>
      <c r="J559" s="10" t="s">
        <v>0</v>
      </c>
      <c r="K559" s="10" t="s">
        <v>0</v>
      </c>
      <c r="L559" s="10" t="s">
        <v>0</v>
      </c>
      <c r="M559" s="10" t="s">
        <v>0</v>
      </c>
      <c r="N559" s="10" t="s">
        <v>0</v>
      </c>
      <c r="O559" s="30"/>
      <c r="P559" s="86" t="s">
        <v>0</v>
      </c>
      <c r="Q559" s="14" t="s">
        <v>88</v>
      </c>
      <c r="R559" s="14">
        <v>8</v>
      </c>
      <c r="S559" s="135">
        <v>894</v>
      </c>
      <c r="T559" s="10" t="s">
        <v>0</v>
      </c>
      <c r="U559" s="15" t="s">
        <v>267</v>
      </c>
      <c r="V559" s="10">
        <v>2</v>
      </c>
      <c r="W559" s="24" t="s">
        <v>36</v>
      </c>
      <c r="X559" s="24">
        <v>2</v>
      </c>
      <c r="Y559" s="71">
        <v>395</v>
      </c>
      <c r="Z559" s="117">
        <v>244.8</v>
      </c>
      <c r="AA559" s="50"/>
      <c r="AB559" s="150" t="s">
        <v>0</v>
      </c>
    </row>
    <row r="560" spans="1:27" ht="12.75">
      <c r="A560" s="175"/>
      <c r="C560" s="92" t="s">
        <v>96</v>
      </c>
      <c r="D560" s="58"/>
      <c r="E560" s="101" t="s">
        <v>0</v>
      </c>
      <c r="F560" s="178" t="s">
        <v>0</v>
      </c>
      <c r="G560" s="67"/>
      <c r="H560" s="22"/>
      <c r="I560" s="60"/>
      <c r="J560" s="22"/>
      <c r="K560" s="22"/>
      <c r="L560" s="22"/>
      <c r="M560" s="22"/>
      <c r="N560" s="52"/>
      <c r="O560" s="64"/>
      <c r="P560" s="84"/>
      <c r="Q560" s="54"/>
      <c r="R560" s="54"/>
      <c r="S560" s="83"/>
      <c r="T560" s="10" t="s">
        <v>0</v>
      </c>
      <c r="U560" s="10"/>
      <c r="V560" s="10" t="s">
        <v>0</v>
      </c>
      <c r="W560" s="148" t="s">
        <v>193</v>
      </c>
      <c r="X560" s="24" t="s">
        <v>0</v>
      </c>
      <c r="Y560" s="149">
        <v>432</v>
      </c>
      <c r="Z560" s="117" t="s">
        <v>0</v>
      </c>
      <c r="AA560" s="55"/>
    </row>
    <row r="561" spans="1:27" ht="12.75">
      <c r="A561" s="175"/>
      <c r="C561" s="103"/>
      <c r="D561" s="58"/>
      <c r="E561" s="101"/>
      <c r="F561" s="178"/>
      <c r="G561" s="67"/>
      <c r="H561" s="22" t="s">
        <v>0</v>
      </c>
      <c r="I561" s="60"/>
      <c r="J561" s="22"/>
      <c r="K561" s="22"/>
      <c r="L561" s="22"/>
      <c r="M561" s="22"/>
      <c r="N561" s="52"/>
      <c r="O561" s="64"/>
      <c r="P561" s="84"/>
      <c r="Q561" s="54"/>
      <c r="R561" s="54"/>
      <c r="S561" s="83"/>
      <c r="T561" s="22"/>
      <c r="U561" s="22"/>
      <c r="V561" s="22"/>
      <c r="W561" s="145"/>
      <c r="X561" s="54"/>
      <c r="Y561" s="146"/>
      <c r="Z561" s="142"/>
      <c r="AA561" s="55"/>
    </row>
    <row r="562" spans="1:27" ht="12.75">
      <c r="A562" s="175"/>
      <c r="C562" s="103" t="s">
        <v>105</v>
      </c>
      <c r="D562" s="58"/>
      <c r="G562" s="67"/>
      <c r="H562" s="22" t="s">
        <v>0</v>
      </c>
      <c r="I562" s="60"/>
      <c r="J562" s="22"/>
      <c r="K562" s="22"/>
      <c r="L562" s="22"/>
      <c r="M562" s="22"/>
      <c r="N562" s="52"/>
      <c r="O562" s="64"/>
      <c r="P562" s="84"/>
      <c r="Q562" s="54"/>
      <c r="R562" s="54"/>
      <c r="S562" s="83"/>
      <c r="T562" s="22"/>
      <c r="U562" s="22" t="s">
        <v>330</v>
      </c>
      <c r="V562" s="22"/>
      <c r="W562" s="145"/>
      <c r="X562" s="54"/>
      <c r="Y562" s="146"/>
      <c r="Z562" s="142"/>
      <c r="AA562" s="55"/>
    </row>
    <row r="563" spans="1:27" ht="12.75">
      <c r="A563" s="175"/>
      <c r="C563" s="85"/>
      <c r="D563" s="58"/>
      <c r="E563" s="44"/>
      <c r="F563" s="38"/>
      <c r="G563" s="58"/>
      <c r="H563" s="60"/>
      <c r="I563" s="5"/>
      <c r="J563" s="1"/>
      <c r="K563" s="1"/>
      <c r="L563" s="1"/>
      <c r="M563" s="1"/>
      <c r="N563" s="68"/>
      <c r="O563" s="58"/>
      <c r="P563" s="1"/>
      <c r="Q563" s="1"/>
      <c r="R563" s="1"/>
      <c r="S563" s="22"/>
      <c r="T563" s="22" t="s">
        <v>0</v>
      </c>
      <c r="U563" s="22" t="s">
        <v>0</v>
      </c>
      <c r="AA563" s="55"/>
    </row>
    <row r="564" spans="1:27" ht="12.75">
      <c r="A564" s="175"/>
      <c r="C564" s="85"/>
      <c r="D564" s="58"/>
      <c r="E564" s="65" t="s">
        <v>315</v>
      </c>
      <c r="F564" s="52"/>
      <c r="G564" s="58"/>
      <c r="H564" s="60"/>
      <c r="I564" s="5"/>
      <c r="J564" s="1"/>
      <c r="K564" s="1"/>
      <c r="L564" s="1"/>
      <c r="M564" s="1"/>
      <c r="N564" s="68"/>
      <c r="O564" s="58"/>
      <c r="P564" s="1"/>
      <c r="Q564" s="1"/>
      <c r="R564" s="1"/>
      <c r="S564" s="22"/>
      <c r="T564" s="22"/>
      <c r="U564" s="22"/>
      <c r="AA564" s="55"/>
    </row>
    <row r="565" spans="1:27" ht="13.5" thickBot="1">
      <c r="A565" s="175"/>
      <c r="C565" s="161"/>
      <c r="D565" s="138"/>
      <c r="E565" s="153" t="s">
        <v>316</v>
      </c>
      <c r="F565" s="137"/>
      <c r="G565" s="138"/>
      <c r="H565" s="155" t="s">
        <v>0</v>
      </c>
      <c r="I565" s="120"/>
      <c r="J565" s="120"/>
      <c r="K565" s="120"/>
      <c r="L565" s="120"/>
      <c r="M565" s="120"/>
      <c r="N565" s="139"/>
      <c r="O565" s="138"/>
      <c r="P565" s="130" t="s">
        <v>0</v>
      </c>
      <c r="Q565" s="120"/>
      <c r="R565" s="120"/>
      <c r="S565" s="130"/>
      <c r="T565" s="132" t="s">
        <v>0</v>
      </c>
      <c r="U565" s="133" t="s">
        <v>288</v>
      </c>
      <c r="V565" s="120"/>
      <c r="W565" s="120"/>
      <c r="X565" s="120"/>
      <c r="Y565" s="120"/>
      <c r="Z565" s="120"/>
      <c r="AA565" s="160"/>
    </row>
    <row r="566" spans="11:22" ht="12.75">
      <c r="K566" s="114" t="s">
        <v>317</v>
      </c>
      <c r="V566" s="115" t="s">
        <v>121</v>
      </c>
    </row>
    <row r="567" spans="11:22" ht="12.75">
      <c r="K567" s="114" t="s">
        <v>318</v>
      </c>
      <c r="V567" s="115" t="s">
        <v>122</v>
      </c>
    </row>
    <row r="568" spans="11:22" ht="12.75">
      <c r="K568" s="114" t="s">
        <v>319</v>
      </c>
      <c r="V568" s="115"/>
    </row>
    <row r="569" spans="11:22" ht="12.75">
      <c r="K569" s="116" t="s">
        <v>123</v>
      </c>
      <c r="L569" s="172" t="s">
        <v>320</v>
      </c>
      <c r="V569" s="115" t="s">
        <v>336</v>
      </c>
    </row>
    <row r="570" ht="12.75">
      <c r="K570" s="116" t="s">
        <v>321</v>
      </c>
    </row>
    <row r="571" ht="12.75">
      <c r="K571" s="116" t="s">
        <v>322</v>
      </c>
    </row>
    <row r="575" ht="13.5" thickBot="1"/>
    <row r="576" spans="3:27" s="175" customFormat="1" ht="20.25" thickBot="1">
      <c r="C576" s="182"/>
      <c r="D576" s="183" t="s">
        <v>270</v>
      </c>
      <c r="E576" s="184"/>
      <c r="F576" s="184"/>
      <c r="G576" s="184"/>
      <c r="H576" s="184"/>
      <c r="I576" s="184"/>
      <c r="J576" s="184"/>
      <c r="K576" s="184"/>
      <c r="L576" s="184"/>
      <c r="M576" s="184"/>
      <c r="N576" s="184"/>
      <c r="O576" s="184"/>
      <c r="P576" s="187" t="s">
        <v>313</v>
      </c>
      <c r="Q576" s="184"/>
      <c r="R576" s="184"/>
      <c r="S576" s="184"/>
      <c r="T576" s="184"/>
      <c r="U576" s="184"/>
      <c r="V576" s="184"/>
      <c r="W576" s="184"/>
      <c r="X576" s="184"/>
      <c r="Y576" s="184"/>
      <c r="Z576" s="184"/>
      <c r="AA576" s="185"/>
    </row>
    <row r="577" spans="1:27" ht="12.75">
      <c r="A577" s="175"/>
      <c r="C577" s="103" t="s">
        <v>92</v>
      </c>
      <c r="D577" s="50"/>
      <c r="E577" s="78" t="s">
        <v>20</v>
      </c>
      <c r="F577" s="79"/>
      <c r="G577" s="80"/>
      <c r="H577" s="78" t="s">
        <v>37</v>
      </c>
      <c r="I577" s="79"/>
      <c r="J577" s="79"/>
      <c r="K577" s="79"/>
      <c r="L577" s="79"/>
      <c r="M577" s="79"/>
      <c r="N577" s="79"/>
      <c r="O577" s="80"/>
      <c r="P577" s="28" t="s">
        <v>38</v>
      </c>
      <c r="Q577" s="79"/>
      <c r="R577" s="79"/>
      <c r="S577" s="79"/>
      <c r="T577" s="79"/>
      <c r="U577" s="79"/>
      <c r="V577" s="79"/>
      <c r="W577" s="79"/>
      <c r="X577" s="79"/>
      <c r="Y577" s="79"/>
      <c r="Z577" s="81"/>
      <c r="AA577" s="50"/>
    </row>
    <row r="578" spans="1:27" ht="12.75">
      <c r="A578" s="175"/>
      <c r="C578" s="103" t="s">
        <v>93</v>
      </c>
      <c r="D578" s="50"/>
      <c r="E578" s="15" t="s">
        <v>75</v>
      </c>
      <c r="F578" s="14"/>
      <c r="G578" s="32"/>
      <c r="H578" s="18" t="s">
        <v>1</v>
      </c>
      <c r="I578" s="48" t="s">
        <v>2</v>
      </c>
      <c r="J578" s="18" t="s">
        <v>3</v>
      </c>
      <c r="K578" s="18" t="s">
        <v>4</v>
      </c>
      <c r="L578" s="18" t="s">
        <v>5</v>
      </c>
      <c r="M578" s="18" t="s">
        <v>6</v>
      </c>
      <c r="N578" s="18" t="s">
        <v>6</v>
      </c>
      <c r="O578" s="34"/>
      <c r="P578" s="19" t="s">
        <v>21</v>
      </c>
      <c r="Q578" s="16" t="s">
        <v>23</v>
      </c>
      <c r="R578" s="16" t="s">
        <v>24</v>
      </c>
      <c r="S578" s="16" t="s">
        <v>25</v>
      </c>
      <c r="T578" s="16" t="s">
        <v>26</v>
      </c>
      <c r="U578" s="16" t="s">
        <v>31</v>
      </c>
      <c r="V578" s="16" t="s">
        <v>27</v>
      </c>
      <c r="W578" s="16" t="s">
        <v>28</v>
      </c>
      <c r="X578" s="16" t="s">
        <v>29</v>
      </c>
      <c r="Y578" s="16" t="s">
        <v>30</v>
      </c>
      <c r="Z578" s="16" t="s">
        <v>120</v>
      </c>
      <c r="AA578" s="50"/>
    </row>
    <row r="579" spans="1:27" ht="12.75">
      <c r="A579" s="175"/>
      <c r="C579" s="93" t="s">
        <v>265</v>
      </c>
      <c r="D579" s="50"/>
      <c r="E579" s="24" t="s">
        <v>32</v>
      </c>
      <c r="F579" s="25" t="s">
        <v>1</v>
      </c>
      <c r="G579" s="33"/>
      <c r="H579" s="14"/>
      <c r="I579" s="8" t="s">
        <v>7</v>
      </c>
      <c r="J579" s="14"/>
      <c r="K579" s="14"/>
      <c r="L579" s="14"/>
      <c r="M579" s="9" t="s">
        <v>8</v>
      </c>
      <c r="N579" s="9" t="s">
        <v>9</v>
      </c>
      <c r="O579" s="34"/>
      <c r="P579" s="21" t="s">
        <v>22</v>
      </c>
      <c r="Q579" s="17"/>
      <c r="R579" s="17"/>
      <c r="S579" s="17"/>
      <c r="T579" s="17"/>
      <c r="U579" s="17"/>
      <c r="V579" s="14"/>
      <c r="W579" s="14"/>
      <c r="X579" s="14"/>
      <c r="Y579" s="14" t="s">
        <v>0</v>
      </c>
      <c r="Z579" s="14" t="s">
        <v>0</v>
      </c>
      <c r="AA579" s="50"/>
    </row>
    <row r="580" spans="1:27" ht="12.75">
      <c r="A580" s="175"/>
      <c r="C580" s="94" t="s">
        <v>266</v>
      </c>
      <c r="D580" s="50"/>
      <c r="E580" s="26">
        <v>12525</v>
      </c>
      <c r="F580" s="11">
        <v>889</v>
      </c>
      <c r="G580" s="31"/>
      <c r="H580" s="11">
        <v>889</v>
      </c>
      <c r="I580" s="13" t="s">
        <v>0</v>
      </c>
      <c r="J580" s="10" t="s">
        <v>232</v>
      </c>
      <c r="K580" s="10" t="s">
        <v>0</v>
      </c>
      <c r="L580" s="10">
        <v>220</v>
      </c>
      <c r="M580" s="10"/>
      <c r="N580" s="20"/>
      <c r="O580" s="29"/>
      <c r="P580" s="10" t="s">
        <v>49</v>
      </c>
      <c r="Q580" s="2"/>
      <c r="R580" s="2"/>
      <c r="S580" s="23"/>
      <c r="T580" s="35"/>
      <c r="U580" s="23"/>
      <c r="V580" s="36"/>
      <c r="W580" s="23"/>
      <c r="X580" s="23"/>
      <c r="Y580" s="23"/>
      <c r="Z580" s="16" t="s">
        <v>0</v>
      </c>
      <c r="AA580" s="50"/>
    </row>
    <row r="581" spans="1:28" ht="12.75">
      <c r="A581" s="175"/>
      <c r="C581" s="27"/>
      <c r="D581" s="50"/>
      <c r="E581" s="95" t="s">
        <v>0</v>
      </c>
      <c r="F581" s="176" t="s">
        <v>0</v>
      </c>
      <c r="G581" s="31" t="s">
        <v>0</v>
      </c>
      <c r="H581" s="10" t="s">
        <v>0</v>
      </c>
      <c r="I581" s="13" t="s">
        <v>0</v>
      </c>
      <c r="J581" s="10" t="s">
        <v>0</v>
      </c>
      <c r="K581" s="10" t="s">
        <v>0</v>
      </c>
      <c r="L581" s="10" t="s">
        <v>0</v>
      </c>
      <c r="M581" s="10" t="s">
        <v>0</v>
      </c>
      <c r="N581" s="10" t="s">
        <v>0</v>
      </c>
      <c r="O581" s="30"/>
      <c r="P581" s="86" t="s">
        <v>0</v>
      </c>
      <c r="Q581" s="14" t="s">
        <v>88</v>
      </c>
      <c r="R581" s="14">
        <v>8</v>
      </c>
      <c r="S581" s="135">
        <v>889</v>
      </c>
      <c r="T581" s="10" t="s">
        <v>0</v>
      </c>
      <c r="U581" s="15" t="s">
        <v>267</v>
      </c>
      <c r="V581" s="10">
        <v>2</v>
      </c>
      <c r="W581" s="24" t="s">
        <v>36</v>
      </c>
      <c r="X581" s="24">
        <v>2</v>
      </c>
      <c r="Y581" s="71">
        <v>390</v>
      </c>
      <c r="Z581" s="117">
        <v>241.7</v>
      </c>
      <c r="AA581" s="50"/>
      <c r="AB581" s="150" t="s">
        <v>0</v>
      </c>
    </row>
    <row r="582" spans="1:27" ht="12.75">
      <c r="A582" s="175"/>
      <c r="C582" s="92" t="s">
        <v>96</v>
      </c>
      <c r="D582" s="58"/>
      <c r="E582" s="101" t="s">
        <v>0</v>
      </c>
      <c r="F582" s="178" t="s">
        <v>0</v>
      </c>
      <c r="G582" s="67"/>
      <c r="H582" s="22"/>
      <c r="I582" s="60"/>
      <c r="J582" s="22"/>
      <c r="K582" s="22"/>
      <c r="L582" s="22"/>
      <c r="M582" s="22"/>
      <c r="N582" s="52"/>
      <c r="O582" s="64"/>
      <c r="P582" s="84"/>
      <c r="Q582" s="54"/>
      <c r="R582" s="54"/>
      <c r="S582" s="83"/>
      <c r="T582" s="10" t="s">
        <v>0</v>
      </c>
      <c r="U582" s="10"/>
      <c r="V582" s="10" t="s">
        <v>0</v>
      </c>
      <c r="W582" s="148" t="s">
        <v>193</v>
      </c>
      <c r="X582" s="24" t="s">
        <v>0</v>
      </c>
      <c r="Y582" s="149">
        <v>395</v>
      </c>
      <c r="Z582" s="117" t="s">
        <v>0</v>
      </c>
      <c r="AA582" s="55"/>
    </row>
    <row r="583" spans="1:27" ht="12.75">
      <c r="A583" s="175"/>
      <c r="C583" s="103"/>
      <c r="D583" s="58"/>
      <c r="E583" s="101"/>
      <c r="F583" s="178"/>
      <c r="G583" s="67"/>
      <c r="H583" s="22" t="s">
        <v>0</v>
      </c>
      <c r="I583" s="60"/>
      <c r="J583" s="22"/>
      <c r="K583" s="22"/>
      <c r="L583" s="22"/>
      <c r="M583" s="22"/>
      <c r="N583" s="52"/>
      <c r="O583" s="64"/>
      <c r="P583" s="84"/>
      <c r="Q583" s="54"/>
      <c r="R583" s="54"/>
      <c r="S583" s="83"/>
      <c r="T583" s="22"/>
      <c r="U583" s="22"/>
      <c r="V583" s="22"/>
      <c r="W583" s="145"/>
      <c r="X583" s="54"/>
      <c r="Y583" s="146"/>
      <c r="Z583" s="142"/>
      <c r="AA583" s="55"/>
    </row>
    <row r="584" spans="1:27" ht="12.75">
      <c r="A584" s="175"/>
      <c r="C584" s="103" t="s">
        <v>281</v>
      </c>
      <c r="D584" s="58"/>
      <c r="G584" s="67"/>
      <c r="H584" s="22" t="s">
        <v>0</v>
      </c>
      <c r="I584" s="60"/>
      <c r="J584" s="22"/>
      <c r="K584" s="22"/>
      <c r="L584" s="22"/>
      <c r="M584" s="22"/>
      <c r="N584" s="52"/>
      <c r="O584" s="64"/>
      <c r="P584" s="84"/>
      <c r="Q584" s="54"/>
      <c r="R584" s="54"/>
      <c r="S584" s="83"/>
      <c r="T584" s="22"/>
      <c r="U584" s="22" t="s">
        <v>330</v>
      </c>
      <c r="V584" s="22"/>
      <c r="W584" s="145"/>
      <c r="X584" s="54"/>
      <c r="Y584" s="146"/>
      <c r="Z584" s="142"/>
      <c r="AA584" s="55"/>
    </row>
    <row r="585" spans="1:27" ht="12.75">
      <c r="A585" s="175"/>
      <c r="C585" s="85"/>
      <c r="D585" s="58"/>
      <c r="E585" s="44"/>
      <c r="F585" s="38"/>
      <c r="G585" s="58"/>
      <c r="H585" s="60"/>
      <c r="I585" s="5"/>
      <c r="J585" s="1"/>
      <c r="K585" s="1"/>
      <c r="L585" s="1"/>
      <c r="M585" s="1"/>
      <c r="N585" s="68"/>
      <c r="O585" s="58"/>
      <c r="P585" s="1"/>
      <c r="Q585" s="1"/>
      <c r="R585" s="1"/>
      <c r="S585" s="22"/>
      <c r="T585" s="22" t="s">
        <v>0</v>
      </c>
      <c r="U585" s="22" t="s">
        <v>0</v>
      </c>
      <c r="AA585" s="55"/>
    </row>
    <row r="586" spans="1:27" ht="12.75">
      <c r="A586" s="175"/>
      <c r="C586" s="85"/>
      <c r="D586" s="58"/>
      <c r="E586" s="65" t="s">
        <v>315</v>
      </c>
      <c r="F586" s="52"/>
      <c r="G586" s="58"/>
      <c r="H586" s="60"/>
      <c r="I586" s="5"/>
      <c r="J586" s="1"/>
      <c r="K586" s="1"/>
      <c r="L586" s="1"/>
      <c r="M586" s="1"/>
      <c r="N586" s="68"/>
      <c r="O586" s="58"/>
      <c r="P586" s="1"/>
      <c r="Q586" s="1"/>
      <c r="R586" s="1"/>
      <c r="S586" s="22"/>
      <c r="T586" s="22"/>
      <c r="U586" s="22"/>
      <c r="AA586" s="55"/>
    </row>
    <row r="587" spans="1:27" ht="13.5" thickBot="1">
      <c r="A587" s="175"/>
      <c r="C587" s="161"/>
      <c r="D587" s="138"/>
      <c r="E587" s="153" t="s">
        <v>316</v>
      </c>
      <c r="F587" s="137"/>
      <c r="G587" s="138"/>
      <c r="H587" s="155" t="s">
        <v>0</v>
      </c>
      <c r="I587" s="120"/>
      <c r="J587" s="120"/>
      <c r="K587" s="120"/>
      <c r="L587" s="120"/>
      <c r="M587" s="120"/>
      <c r="N587" s="139"/>
      <c r="O587" s="138"/>
      <c r="P587" s="130" t="s">
        <v>0</v>
      </c>
      <c r="Q587" s="120"/>
      <c r="R587" s="120"/>
      <c r="S587" s="130"/>
      <c r="T587" s="132" t="s">
        <v>0</v>
      </c>
      <c r="U587" s="133" t="s">
        <v>289</v>
      </c>
      <c r="V587" s="120"/>
      <c r="W587" s="120"/>
      <c r="X587" s="120"/>
      <c r="Y587" s="120"/>
      <c r="Z587" s="139"/>
      <c r="AA587" s="160"/>
    </row>
    <row r="589" ht="13.5" thickBot="1"/>
    <row r="590" spans="3:27" s="175" customFormat="1" ht="20.25" thickBot="1">
      <c r="C590" s="182"/>
      <c r="D590" s="183" t="s">
        <v>271</v>
      </c>
      <c r="E590" s="184"/>
      <c r="F590" s="184"/>
      <c r="G590" s="184"/>
      <c r="H590" s="184"/>
      <c r="I590" s="184"/>
      <c r="J590" s="184"/>
      <c r="K590" s="184"/>
      <c r="L590" s="184"/>
      <c r="M590" s="184"/>
      <c r="N590" s="184"/>
      <c r="O590" s="184"/>
      <c r="P590" s="187" t="s">
        <v>313</v>
      </c>
      <c r="Q590" s="184"/>
      <c r="R590" s="184"/>
      <c r="S590" s="184"/>
      <c r="T590" s="184"/>
      <c r="U590" s="184"/>
      <c r="V590" s="184"/>
      <c r="W590" s="184"/>
      <c r="X590" s="184"/>
      <c r="Y590" s="184"/>
      <c r="Z590" s="184"/>
      <c r="AA590" s="185"/>
    </row>
    <row r="591" spans="1:27" ht="12.75">
      <c r="A591" s="175"/>
      <c r="C591" s="103" t="s">
        <v>92</v>
      </c>
      <c r="D591" s="50"/>
      <c r="E591" s="78" t="s">
        <v>20</v>
      </c>
      <c r="F591" s="79"/>
      <c r="G591" s="80"/>
      <c r="H591" s="78" t="s">
        <v>37</v>
      </c>
      <c r="I591" s="79"/>
      <c r="J591" s="79"/>
      <c r="K591" s="79"/>
      <c r="L591" s="79"/>
      <c r="M591" s="79"/>
      <c r="N591" s="79"/>
      <c r="O591" s="80"/>
      <c r="P591" s="28" t="s">
        <v>38</v>
      </c>
      <c r="Q591" s="79"/>
      <c r="R591" s="79"/>
      <c r="S591" s="79"/>
      <c r="T591" s="79"/>
      <c r="U591" s="79"/>
      <c r="V591" s="79"/>
      <c r="W591" s="79"/>
      <c r="X591" s="79"/>
      <c r="Y591" s="79"/>
      <c r="Z591" s="81"/>
      <c r="AA591" s="50"/>
    </row>
    <row r="592" spans="1:27" ht="12.75">
      <c r="A592" s="175"/>
      <c r="C592" s="103" t="s">
        <v>93</v>
      </c>
      <c r="D592" s="50"/>
      <c r="E592" s="15" t="s">
        <v>75</v>
      </c>
      <c r="F592" s="14"/>
      <c r="G592" s="32"/>
      <c r="H592" s="18" t="s">
        <v>1</v>
      </c>
      <c r="I592" s="48" t="s">
        <v>2</v>
      </c>
      <c r="J592" s="18" t="s">
        <v>3</v>
      </c>
      <c r="K592" s="18" t="s">
        <v>4</v>
      </c>
      <c r="L592" s="18" t="s">
        <v>5</v>
      </c>
      <c r="M592" s="18" t="s">
        <v>6</v>
      </c>
      <c r="N592" s="18" t="s">
        <v>6</v>
      </c>
      <c r="O592" s="34"/>
      <c r="P592" s="19" t="s">
        <v>21</v>
      </c>
      <c r="Q592" s="16" t="s">
        <v>23</v>
      </c>
      <c r="R592" s="16" t="s">
        <v>24</v>
      </c>
      <c r="S592" s="16" t="s">
        <v>25</v>
      </c>
      <c r="T592" s="16" t="s">
        <v>26</v>
      </c>
      <c r="U592" s="16" t="s">
        <v>31</v>
      </c>
      <c r="V592" s="16" t="s">
        <v>27</v>
      </c>
      <c r="W592" s="16" t="s">
        <v>28</v>
      </c>
      <c r="X592" s="16" t="s">
        <v>29</v>
      </c>
      <c r="Y592" s="16" t="s">
        <v>30</v>
      </c>
      <c r="Z592" s="16" t="s">
        <v>120</v>
      </c>
      <c r="AA592" s="50"/>
    </row>
    <row r="593" spans="1:27" ht="12.75">
      <c r="A593" s="175"/>
      <c r="C593" s="93" t="s">
        <v>265</v>
      </c>
      <c r="D593" s="50"/>
      <c r="E593" s="24" t="s">
        <v>32</v>
      </c>
      <c r="F593" s="25" t="s">
        <v>1</v>
      </c>
      <c r="G593" s="33"/>
      <c r="H593" s="14"/>
      <c r="I593" s="8" t="s">
        <v>7</v>
      </c>
      <c r="J593" s="14"/>
      <c r="K593" s="14"/>
      <c r="L593" s="14"/>
      <c r="M593" s="9" t="s">
        <v>8</v>
      </c>
      <c r="N593" s="9" t="s">
        <v>9</v>
      </c>
      <c r="O593" s="34"/>
      <c r="P593" s="21" t="s">
        <v>22</v>
      </c>
      <c r="Q593" s="17"/>
      <c r="R593" s="17"/>
      <c r="S593" s="17"/>
      <c r="T593" s="17"/>
      <c r="U593" s="17"/>
      <c r="V593" s="14"/>
      <c r="W593" s="14"/>
      <c r="X593" s="14"/>
      <c r="Y593" s="14" t="s">
        <v>0</v>
      </c>
      <c r="Z593" s="14" t="s">
        <v>0</v>
      </c>
      <c r="AA593" s="50"/>
    </row>
    <row r="594" spans="1:27" ht="12.75">
      <c r="A594" s="175"/>
      <c r="C594" s="94" t="s">
        <v>266</v>
      </c>
      <c r="D594" s="50"/>
      <c r="E594" s="26">
        <v>12525</v>
      </c>
      <c r="F594" s="11">
        <v>212</v>
      </c>
      <c r="G594" s="31"/>
      <c r="H594" s="11">
        <v>212</v>
      </c>
      <c r="I594" s="13" t="s">
        <v>0</v>
      </c>
      <c r="J594" s="10" t="s">
        <v>232</v>
      </c>
      <c r="K594" s="10" t="s">
        <v>0</v>
      </c>
      <c r="L594" s="10">
        <v>160</v>
      </c>
      <c r="M594" s="10"/>
      <c r="N594" s="20"/>
      <c r="O594" s="29"/>
      <c r="P594" s="10" t="s">
        <v>49</v>
      </c>
      <c r="Q594" s="2"/>
      <c r="R594" s="2"/>
      <c r="S594" s="23"/>
      <c r="T594" s="35"/>
      <c r="U594" s="23"/>
      <c r="V594" s="36"/>
      <c r="W594" s="23"/>
      <c r="X594" s="23"/>
      <c r="Y594" s="23"/>
      <c r="Z594" s="16" t="s">
        <v>0</v>
      </c>
      <c r="AA594" s="50"/>
    </row>
    <row r="595" spans="1:28" ht="12.75">
      <c r="A595" s="175"/>
      <c r="C595" s="27"/>
      <c r="D595" s="50"/>
      <c r="E595" s="95" t="s">
        <v>0</v>
      </c>
      <c r="F595" s="176" t="s">
        <v>0</v>
      </c>
      <c r="G595" s="31" t="s">
        <v>0</v>
      </c>
      <c r="H595" s="10" t="s">
        <v>0</v>
      </c>
      <c r="I595" s="13" t="s">
        <v>0</v>
      </c>
      <c r="J595" s="10" t="s">
        <v>0</v>
      </c>
      <c r="K595" s="10" t="s">
        <v>0</v>
      </c>
      <c r="L595" s="10" t="s">
        <v>0</v>
      </c>
      <c r="M595" s="10" t="s">
        <v>0</v>
      </c>
      <c r="N595" s="10" t="s">
        <v>0</v>
      </c>
      <c r="O595" s="30"/>
      <c r="P595" s="86" t="s">
        <v>0</v>
      </c>
      <c r="Q595" s="14" t="s">
        <v>88</v>
      </c>
      <c r="R595" s="14">
        <v>8</v>
      </c>
      <c r="S595" s="135">
        <v>212</v>
      </c>
      <c r="T595" s="10" t="s">
        <v>0</v>
      </c>
      <c r="U595" s="15" t="s">
        <v>267</v>
      </c>
      <c r="V595" s="10">
        <v>2</v>
      </c>
      <c r="W595" s="24" t="s">
        <v>36</v>
      </c>
      <c r="X595" s="24">
        <v>2</v>
      </c>
      <c r="Y595" s="71">
        <v>172</v>
      </c>
      <c r="Z595" s="117">
        <v>106.6</v>
      </c>
      <c r="AA595" s="50"/>
      <c r="AB595" s="150" t="s">
        <v>0</v>
      </c>
    </row>
    <row r="596" spans="1:27" ht="12.75">
      <c r="A596" s="175"/>
      <c r="C596" s="92" t="s">
        <v>96</v>
      </c>
      <c r="D596" s="58"/>
      <c r="E596" s="101" t="s">
        <v>0</v>
      </c>
      <c r="F596" s="178" t="s">
        <v>0</v>
      </c>
      <c r="G596" s="67"/>
      <c r="H596" s="22"/>
      <c r="I596" s="60"/>
      <c r="J596" s="22"/>
      <c r="K596" s="22"/>
      <c r="L596" s="22"/>
      <c r="M596" s="22"/>
      <c r="N596" s="52"/>
      <c r="O596" s="64"/>
      <c r="P596" s="84"/>
      <c r="Q596" s="54"/>
      <c r="R596" s="54"/>
      <c r="S596" s="83"/>
      <c r="T596" s="10" t="s">
        <v>0</v>
      </c>
      <c r="U596" s="10"/>
      <c r="V596" s="10" t="s">
        <v>0</v>
      </c>
      <c r="W596" s="148" t="s">
        <v>193</v>
      </c>
      <c r="X596" s="24" t="s">
        <v>0</v>
      </c>
      <c r="Y596" s="149">
        <v>187</v>
      </c>
      <c r="Z596" s="117" t="s">
        <v>0</v>
      </c>
      <c r="AA596" s="55"/>
    </row>
    <row r="597" spans="1:27" ht="12.75">
      <c r="A597" s="175"/>
      <c r="C597" s="85"/>
      <c r="D597" s="58"/>
      <c r="E597" s="101"/>
      <c r="F597" s="178"/>
      <c r="G597" s="67"/>
      <c r="H597" s="22" t="s">
        <v>0</v>
      </c>
      <c r="I597" s="60"/>
      <c r="J597" s="22"/>
      <c r="K597" s="22"/>
      <c r="L597" s="22"/>
      <c r="M597" s="22"/>
      <c r="N597" s="52"/>
      <c r="O597" s="64"/>
      <c r="P597" s="84"/>
      <c r="Q597" s="54"/>
      <c r="R597" s="54"/>
      <c r="S597" s="83"/>
      <c r="T597" s="22"/>
      <c r="U597" s="22"/>
      <c r="V597" s="22"/>
      <c r="W597" s="145"/>
      <c r="X597" s="54"/>
      <c r="Y597" s="146"/>
      <c r="Z597" s="142"/>
      <c r="AA597" s="55"/>
    </row>
    <row r="598" spans="1:27" ht="12.75">
      <c r="A598" s="175"/>
      <c r="C598" s="103" t="s">
        <v>281</v>
      </c>
      <c r="D598" s="58"/>
      <c r="G598" s="67"/>
      <c r="H598" s="22" t="s">
        <v>0</v>
      </c>
      <c r="I598" s="60"/>
      <c r="J598" s="22"/>
      <c r="K598" s="22"/>
      <c r="L598" s="22"/>
      <c r="M598" s="22"/>
      <c r="N598" s="52"/>
      <c r="O598" s="64"/>
      <c r="P598" s="84"/>
      <c r="Q598" s="54"/>
      <c r="R598" s="54"/>
      <c r="S598" s="83"/>
      <c r="T598" s="22"/>
      <c r="U598" s="22" t="s">
        <v>330</v>
      </c>
      <c r="V598" s="22"/>
      <c r="W598" s="145"/>
      <c r="X598" s="54"/>
      <c r="Y598" s="146"/>
      <c r="Z598" s="142"/>
      <c r="AA598" s="55"/>
    </row>
    <row r="599" spans="1:27" ht="12.75">
      <c r="A599" s="175"/>
      <c r="C599" s="85"/>
      <c r="D599" s="58"/>
      <c r="E599" s="44"/>
      <c r="F599" s="38"/>
      <c r="G599" s="58"/>
      <c r="H599" s="60"/>
      <c r="I599" s="5"/>
      <c r="J599" s="1"/>
      <c r="K599" s="1"/>
      <c r="L599" s="1"/>
      <c r="M599" s="1"/>
      <c r="N599" s="68"/>
      <c r="O599" s="58"/>
      <c r="P599" s="1"/>
      <c r="Q599" s="1"/>
      <c r="R599" s="1"/>
      <c r="S599" s="22"/>
      <c r="T599" s="22" t="s">
        <v>0</v>
      </c>
      <c r="U599" s="22" t="s">
        <v>0</v>
      </c>
      <c r="AA599" s="55"/>
    </row>
    <row r="600" spans="1:27" ht="12.75">
      <c r="A600" s="175"/>
      <c r="C600" s="85"/>
      <c r="D600" s="58"/>
      <c r="E600" s="65" t="s">
        <v>315</v>
      </c>
      <c r="F600" s="52"/>
      <c r="G600" s="58"/>
      <c r="H600" s="60"/>
      <c r="I600" s="5"/>
      <c r="J600" s="1"/>
      <c r="K600" s="1"/>
      <c r="L600" s="1"/>
      <c r="M600" s="1"/>
      <c r="N600" s="68"/>
      <c r="O600" s="58"/>
      <c r="P600" s="1"/>
      <c r="Q600" s="1"/>
      <c r="R600" s="1"/>
      <c r="S600" s="22"/>
      <c r="T600" s="22"/>
      <c r="U600" s="22"/>
      <c r="AA600" s="55"/>
    </row>
    <row r="601" spans="1:27" ht="13.5" thickBot="1">
      <c r="A601" s="175"/>
      <c r="C601" s="161"/>
      <c r="D601" s="138"/>
      <c r="E601" s="153" t="s">
        <v>316</v>
      </c>
      <c r="F601" s="137"/>
      <c r="G601" s="138"/>
      <c r="H601" s="155" t="s">
        <v>0</v>
      </c>
      <c r="I601" s="120"/>
      <c r="J601" s="120"/>
      <c r="K601" s="120"/>
      <c r="L601" s="120"/>
      <c r="M601" s="120"/>
      <c r="N601" s="139"/>
      <c r="O601" s="138"/>
      <c r="P601" s="130" t="s">
        <v>0</v>
      </c>
      <c r="Q601" s="120"/>
      <c r="R601" s="120"/>
      <c r="S601" s="130"/>
      <c r="T601" s="132" t="s">
        <v>0</v>
      </c>
      <c r="U601" s="133" t="s">
        <v>290</v>
      </c>
      <c r="V601" s="120"/>
      <c r="W601" s="120"/>
      <c r="X601" s="120"/>
      <c r="Y601" s="120"/>
      <c r="Z601" s="120"/>
      <c r="AA601" s="160"/>
    </row>
    <row r="602" ht="12.75">
      <c r="A602" s="175"/>
    </row>
    <row r="603" ht="13.5" thickBot="1">
      <c r="A603" s="175"/>
    </row>
    <row r="604" spans="3:27" s="175" customFormat="1" ht="20.25" thickBot="1">
      <c r="C604" s="182"/>
      <c r="D604" s="183" t="s">
        <v>272</v>
      </c>
      <c r="E604" s="184"/>
      <c r="F604" s="184"/>
      <c r="G604" s="184"/>
      <c r="H604" s="184"/>
      <c r="I604" s="184"/>
      <c r="J604" s="184"/>
      <c r="K604" s="184"/>
      <c r="L604" s="184"/>
      <c r="M604" s="184"/>
      <c r="N604" s="184"/>
      <c r="O604" s="184"/>
      <c r="P604" s="187" t="s">
        <v>313</v>
      </c>
      <c r="Q604" s="184"/>
      <c r="R604" s="184"/>
      <c r="S604" s="184"/>
      <c r="T604" s="184"/>
      <c r="U604" s="184"/>
      <c r="V604" s="184"/>
      <c r="W604" s="184"/>
      <c r="X604" s="184"/>
      <c r="Y604" s="184"/>
      <c r="Z604" s="184"/>
      <c r="AA604" s="185"/>
    </row>
    <row r="605" spans="1:27" ht="12.75">
      <c r="A605" s="175"/>
      <c r="C605" s="103" t="s">
        <v>92</v>
      </c>
      <c r="D605" s="50"/>
      <c r="E605" s="78" t="s">
        <v>20</v>
      </c>
      <c r="F605" s="79"/>
      <c r="G605" s="80"/>
      <c r="H605" s="78" t="s">
        <v>37</v>
      </c>
      <c r="I605" s="79"/>
      <c r="J605" s="79"/>
      <c r="K605" s="79"/>
      <c r="L605" s="79"/>
      <c r="M605" s="79"/>
      <c r="N605" s="79"/>
      <c r="O605" s="80"/>
      <c r="P605" s="28" t="s">
        <v>38</v>
      </c>
      <c r="Q605" s="79"/>
      <c r="R605" s="79"/>
      <c r="S605" s="79"/>
      <c r="T605" s="79"/>
      <c r="U605" s="79"/>
      <c r="V605" s="79"/>
      <c r="W605" s="79"/>
      <c r="X605" s="79"/>
      <c r="Y605" s="79"/>
      <c r="Z605" s="81"/>
      <c r="AA605" s="50"/>
    </row>
    <row r="606" spans="1:27" ht="12.75">
      <c r="A606" s="175"/>
      <c r="C606" s="103" t="s">
        <v>93</v>
      </c>
      <c r="D606" s="50"/>
      <c r="E606" s="15" t="s">
        <v>75</v>
      </c>
      <c r="F606" s="14"/>
      <c r="G606" s="32"/>
      <c r="H606" s="18" t="s">
        <v>1</v>
      </c>
      <c r="I606" s="48" t="s">
        <v>2</v>
      </c>
      <c r="J606" s="18" t="s">
        <v>3</v>
      </c>
      <c r="K606" s="18" t="s">
        <v>4</v>
      </c>
      <c r="L606" s="18" t="s">
        <v>5</v>
      </c>
      <c r="M606" s="18" t="s">
        <v>6</v>
      </c>
      <c r="N606" s="18" t="s">
        <v>6</v>
      </c>
      <c r="O606" s="34"/>
      <c r="P606" s="19" t="s">
        <v>21</v>
      </c>
      <c r="Q606" s="16" t="s">
        <v>23</v>
      </c>
      <c r="R606" s="16" t="s">
        <v>24</v>
      </c>
      <c r="S606" s="16" t="s">
        <v>25</v>
      </c>
      <c r="T606" s="16" t="s">
        <v>26</v>
      </c>
      <c r="U606" s="16" t="s">
        <v>31</v>
      </c>
      <c r="V606" s="16" t="s">
        <v>27</v>
      </c>
      <c r="W606" s="16" t="s">
        <v>28</v>
      </c>
      <c r="X606" s="16" t="s">
        <v>29</v>
      </c>
      <c r="Y606" s="16" t="s">
        <v>30</v>
      </c>
      <c r="Z606" s="16" t="s">
        <v>120</v>
      </c>
      <c r="AA606" s="50"/>
    </row>
    <row r="607" spans="1:27" ht="12.75">
      <c r="A607" s="175"/>
      <c r="C607" s="93" t="s">
        <v>265</v>
      </c>
      <c r="D607" s="50"/>
      <c r="E607" s="24" t="s">
        <v>32</v>
      </c>
      <c r="F607" s="25" t="s">
        <v>1</v>
      </c>
      <c r="G607" s="33"/>
      <c r="H607" s="14"/>
      <c r="I607" s="8" t="s">
        <v>7</v>
      </c>
      <c r="J607" s="14"/>
      <c r="K607" s="14"/>
      <c r="L607" s="14"/>
      <c r="M607" s="9" t="s">
        <v>8</v>
      </c>
      <c r="N607" s="9" t="s">
        <v>9</v>
      </c>
      <c r="O607" s="34"/>
      <c r="P607" s="21" t="s">
        <v>22</v>
      </c>
      <c r="Q607" s="17"/>
      <c r="R607" s="17"/>
      <c r="S607" s="17"/>
      <c r="T607" s="17"/>
      <c r="U607" s="17"/>
      <c r="V607" s="14"/>
      <c r="W607" s="14"/>
      <c r="X607" s="14"/>
      <c r="Y607" s="14" t="s">
        <v>0</v>
      </c>
      <c r="Z607" s="14" t="s">
        <v>0</v>
      </c>
      <c r="AA607" s="50"/>
    </row>
    <row r="608" spans="1:27" ht="12.75">
      <c r="A608" s="175"/>
      <c r="C608" s="94" t="s">
        <v>266</v>
      </c>
      <c r="D608" s="50"/>
      <c r="E608" s="26">
        <v>12525</v>
      </c>
      <c r="F608" s="11">
        <v>213</v>
      </c>
      <c r="G608" s="31"/>
      <c r="H608" s="11">
        <v>213</v>
      </c>
      <c r="I608" s="13" t="s">
        <v>0</v>
      </c>
      <c r="J608" s="10" t="s">
        <v>232</v>
      </c>
      <c r="K608" s="10" t="s">
        <v>0</v>
      </c>
      <c r="L608" s="10">
        <v>170</v>
      </c>
      <c r="M608" s="10"/>
      <c r="N608" s="20"/>
      <c r="O608" s="29"/>
      <c r="P608" s="10" t="s">
        <v>49</v>
      </c>
      <c r="Q608" s="2"/>
      <c r="R608" s="2"/>
      <c r="S608" s="23"/>
      <c r="T608" s="35"/>
      <c r="U608" s="23"/>
      <c r="V608" s="36"/>
      <c r="W608" s="23"/>
      <c r="X608" s="23"/>
      <c r="Y608" s="23"/>
      <c r="Z608" s="16" t="s">
        <v>0</v>
      </c>
      <c r="AA608" s="50"/>
    </row>
    <row r="609" spans="1:28" ht="12.75">
      <c r="A609" s="175"/>
      <c r="C609" s="27"/>
      <c r="D609" s="50"/>
      <c r="E609" s="95" t="s">
        <v>0</v>
      </c>
      <c r="F609" s="176" t="s">
        <v>0</v>
      </c>
      <c r="G609" s="31" t="s">
        <v>0</v>
      </c>
      <c r="H609" s="10" t="s">
        <v>0</v>
      </c>
      <c r="I609" s="13" t="s">
        <v>0</v>
      </c>
      <c r="J609" s="10" t="s">
        <v>0</v>
      </c>
      <c r="K609" s="10" t="s">
        <v>0</v>
      </c>
      <c r="L609" s="10" t="s">
        <v>0</v>
      </c>
      <c r="M609" s="10" t="s">
        <v>0</v>
      </c>
      <c r="N609" s="10" t="s">
        <v>0</v>
      </c>
      <c r="O609" s="30"/>
      <c r="P609" s="86" t="s">
        <v>0</v>
      </c>
      <c r="Q609" s="14" t="s">
        <v>88</v>
      </c>
      <c r="R609" s="14">
        <v>8</v>
      </c>
      <c r="S609" s="135">
        <v>213</v>
      </c>
      <c r="T609" s="10" t="s">
        <v>0</v>
      </c>
      <c r="U609" s="15" t="s">
        <v>267</v>
      </c>
      <c r="V609" s="10">
        <v>2</v>
      </c>
      <c r="W609" s="24" t="s">
        <v>36</v>
      </c>
      <c r="X609" s="24">
        <v>2</v>
      </c>
      <c r="Y609" s="71">
        <v>150</v>
      </c>
      <c r="Z609" s="117">
        <v>92.96</v>
      </c>
      <c r="AA609" s="50"/>
      <c r="AB609" s="150" t="s">
        <v>0</v>
      </c>
    </row>
    <row r="610" spans="1:27" ht="12.75">
      <c r="A610" s="175"/>
      <c r="C610" s="92" t="s">
        <v>96</v>
      </c>
      <c r="D610" s="58"/>
      <c r="E610" s="101" t="s">
        <v>0</v>
      </c>
      <c r="F610" s="178" t="s">
        <v>0</v>
      </c>
      <c r="G610" s="67"/>
      <c r="H610" s="22"/>
      <c r="I610" s="60"/>
      <c r="J610" s="22"/>
      <c r="K610" s="22"/>
      <c r="L610" s="22"/>
      <c r="M610" s="22"/>
      <c r="N610" s="52"/>
      <c r="O610" s="64"/>
      <c r="P610" s="84"/>
      <c r="Q610" s="54"/>
      <c r="R610" s="54"/>
      <c r="S610" s="83"/>
      <c r="T610" s="10" t="s">
        <v>0</v>
      </c>
      <c r="U610" s="10"/>
      <c r="V610" s="10" t="s">
        <v>0</v>
      </c>
      <c r="W610" s="148" t="s">
        <v>193</v>
      </c>
      <c r="X610" s="24" t="s">
        <v>0</v>
      </c>
      <c r="Y610" s="149">
        <v>155</v>
      </c>
      <c r="Z610" s="117" t="s">
        <v>0</v>
      </c>
      <c r="AA610" s="55"/>
    </row>
    <row r="611" spans="1:27" ht="12.75">
      <c r="A611" s="175"/>
      <c r="C611" s="85"/>
      <c r="D611" s="58"/>
      <c r="E611" s="101"/>
      <c r="F611" s="178"/>
      <c r="G611" s="67"/>
      <c r="H611" s="22" t="s">
        <v>0</v>
      </c>
      <c r="I611" s="60"/>
      <c r="J611" s="22"/>
      <c r="K611" s="22"/>
      <c r="L611" s="22"/>
      <c r="M611" s="22"/>
      <c r="N611" s="52"/>
      <c r="O611" s="64"/>
      <c r="P611" s="84"/>
      <c r="Q611" s="54"/>
      <c r="R611" s="54"/>
      <c r="S611" s="83"/>
      <c r="T611" s="22"/>
      <c r="U611" s="22"/>
      <c r="V611" s="22"/>
      <c r="W611" s="145"/>
      <c r="X611" s="54"/>
      <c r="Y611" s="146"/>
      <c r="Z611" s="142"/>
      <c r="AA611" s="55"/>
    </row>
    <row r="612" spans="1:27" ht="12.75">
      <c r="A612" s="175"/>
      <c r="C612" s="103" t="s">
        <v>281</v>
      </c>
      <c r="D612" s="58"/>
      <c r="G612" s="67"/>
      <c r="H612" s="22" t="s">
        <v>0</v>
      </c>
      <c r="I612" s="60"/>
      <c r="J612" s="22"/>
      <c r="K612" s="22"/>
      <c r="L612" s="22"/>
      <c r="M612" s="22"/>
      <c r="N612" s="52"/>
      <c r="O612" s="64"/>
      <c r="P612" s="84"/>
      <c r="Q612" s="54"/>
      <c r="R612" s="54"/>
      <c r="S612" s="83"/>
      <c r="T612" s="22"/>
      <c r="U612" s="22" t="s">
        <v>330</v>
      </c>
      <c r="V612" s="22"/>
      <c r="W612" s="145"/>
      <c r="X612" s="54"/>
      <c r="Y612" s="146"/>
      <c r="Z612" s="142"/>
      <c r="AA612" s="55"/>
    </row>
    <row r="613" spans="1:27" ht="12.75">
      <c r="A613" s="175"/>
      <c r="C613" s="85"/>
      <c r="D613" s="58"/>
      <c r="E613" s="44"/>
      <c r="F613" s="38"/>
      <c r="G613" s="58"/>
      <c r="H613" s="60"/>
      <c r="I613" s="5"/>
      <c r="J613" s="1"/>
      <c r="K613" s="1"/>
      <c r="L613" s="1"/>
      <c r="M613" s="1"/>
      <c r="N613" s="68"/>
      <c r="O613" s="58"/>
      <c r="P613" s="1"/>
      <c r="Q613" s="1"/>
      <c r="R613" s="1"/>
      <c r="S613" s="22"/>
      <c r="T613" s="22" t="s">
        <v>0</v>
      </c>
      <c r="U613" s="22" t="s">
        <v>0</v>
      </c>
      <c r="AA613" s="55"/>
    </row>
    <row r="614" spans="1:27" ht="12.75">
      <c r="A614" s="175"/>
      <c r="C614" s="85"/>
      <c r="D614" s="58"/>
      <c r="E614" s="65" t="s">
        <v>315</v>
      </c>
      <c r="F614" s="52"/>
      <c r="G614" s="58"/>
      <c r="H614" s="60"/>
      <c r="I614" s="5"/>
      <c r="J614" s="1"/>
      <c r="K614" s="1"/>
      <c r="L614" s="1"/>
      <c r="M614" s="1"/>
      <c r="N614" s="68"/>
      <c r="O614" s="58"/>
      <c r="P614" s="1"/>
      <c r="Q614" s="1"/>
      <c r="R614" s="1"/>
      <c r="S614" s="22"/>
      <c r="T614" s="22"/>
      <c r="U614" s="22"/>
      <c r="AA614" s="55"/>
    </row>
    <row r="615" spans="1:27" ht="13.5" thickBot="1">
      <c r="A615" s="175"/>
      <c r="C615" s="161"/>
      <c r="D615" s="138"/>
      <c r="E615" s="153" t="s">
        <v>316</v>
      </c>
      <c r="F615" s="137"/>
      <c r="G615" s="138"/>
      <c r="H615" s="155" t="s">
        <v>0</v>
      </c>
      <c r="I615" s="120"/>
      <c r="J615" s="120"/>
      <c r="K615" s="120"/>
      <c r="L615" s="120"/>
      <c r="M615" s="120"/>
      <c r="N615" s="139"/>
      <c r="O615" s="138"/>
      <c r="P615" s="130" t="s">
        <v>0</v>
      </c>
      <c r="Q615" s="120"/>
      <c r="R615" s="120"/>
      <c r="S615" s="130"/>
      <c r="T615" s="132" t="s">
        <v>0</v>
      </c>
      <c r="U615" s="133" t="s">
        <v>291</v>
      </c>
      <c r="V615" s="120"/>
      <c r="W615" s="120"/>
      <c r="X615" s="120"/>
      <c r="Y615" s="120"/>
      <c r="Z615" s="120"/>
      <c r="AA615" s="160"/>
    </row>
    <row r="616" spans="11:22" ht="12.75">
      <c r="K616" s="114" t="s">
        <v>317</v>
      </c>
      <c r="V616" s="115" t="s">
        <v>121</v>
      </c>
    </row>
    <row r="617" spans="11:22" ht="12.75">
      <c r="K617" s="114" t="s">
        <v>318</v>
      </c>
      <c r="V617" s="115" t="s">
        <v>122</v>
      </c>
    </row>
    <row r="618" spans="11:22" ht="12.75">
      <c r="K618" s="114" t="s">
        <v>319</v>
      </c>
      <c r="V618" s="115"/>
    </row>
    <row r="619" spans="11:22" ht="12.75">
      <c r="K619" s="116" t="s">
        <v>123</v>
      </c>
      <c r="L619" s="172" t="s">
        <v>320</v>
      </c>
      <c r="V619" s="115" t="s">
        <v>336</v>
      </c>
    </row>
    <row r="620" ht="12.75">
      <c r="K620" s="116" t="s">
        <v>321</v>
      </c>
    </row>
    <row r="621" ht="12.75">
      <c r="K621" s="116" t="s">
        <v>322</v>
      </c>
    </row>
    <row r="624" ht="13.5" thickBot="1"/>
    <row r="625" spans="3:27" s="175" customFormat="1" ht="20.25" thickBot="1">
      <c r="C625" s="182"/>
      <c r="D625" s="183" t="s">
        <v>295</v>
      </c>
      <c r="E625" s="184"/>
      <c r="F625" s="184"/>
      <c r="G625" s="184"/>
      <c r="H625" s="184"/>
      <c r="I625" s="184"/>
      <c r="J625" s="184"/>
      <c r="K625" s="184"/>
      <c r="L625" s="184"/>
      <c r="M625" s="184"/>
      <c r="N625" s="184"/>
      <c r="O625" s="184"/>
      <c r="P625" s="170" t="s">
        <v>312</v>
      </c>
      <c r="Q625" s="184"/>
      <c r="R625" s="184"/>
      <c r="S625" s="184"/>
      <c r="T625" s="184"/>
      <c r="U625" s="184"/>
      <c r="V625" s="184"/>
      <c r="W625" s="184"/>
      <c r="X625" s="184"/>
      <c r="Y625" s="184"/>
      <c r="Z625" s="184"/>
      <c r="AA625" s="185"/>
    </row>
    <row r="626" spans="1:27" ht="12.75">
      <c r="A626" s="175"/>
      <c r="C626" s="103" t="s">
        <v>92</v>
      </c>
      <c r="D626" s="50"/>
      <c r="E626" s="78" t="s">
        <v>20</v>
      </c>
      <c r="F626" s="79"/>
      <c r="G626" s="80"/>
      <c r="H626" s="78" t="s">
        <v>37</v>
      </c>
      <c r="I626" s="79"/>
      <c r="J626" s="79"/>
      <c r="K626" s="79"/>
      <c r="L626" s="79"/>
      <c r="M626" s="79"/>
      <c r="N626" s="79"/>
      <c r="O626" s="80"/>
      <c r="P626" s="28" t="s">
        <v>38</v>
      </c>
      <c r="Q626" s="79"/>
      <c r="R626" s="79"/>
      <c r="S626" s="79"/>
      <c r="T626" s="79"/>
      <c r="U626" s="79"/>
      <c r="V626" s="79"/>
      <c r="W626" s="79"/>
      <c r="X626" s="79"/>
      <c r="Y626" s="79"/>
      <c r="Z626" s="81"/>
      <c r="AA626" s="50"/>
    </row>
    <row r="627" spans="1:27" ht="12.75">
      <c r="A627" s="175"/>
      <c r="C627" s="103" t="s">
        <v>93</v>
      </c>
      <c r="D627" s="50"/>
      <c r="E627" s="15" t="s">
        <v>75</v>
      </c>
      <c r="F627" s="14"/>
      <c r="G627" s="32"/>
      <c r="H627" s="18" t="s">
        <v>1</v>
      </c>
      <c r="I627" s="48" t="s">
        <v>2</v>
      </c>
      <c r="J627" s="18" t="s">
        <v>3</v>
      </c>
      <c r="K627" s="18" t="s">
        <v>4</v>
      </c>
      <c r="L627" s="18" t="s">
        <v>5</v>
      </c>
      <c r="M627" s="18" t="s">
        <v>6</v>
      </c>
      <c r="N627" s="18" t="s">
        <v>6</v>
      </c>
      <c r="O627" s="34"/>
      <c r="P627" s="19" t="s">
        <v>21</v>
      </c>
      <c r="Q627" s="16" t="s">
        <v>23</v>
      </c>
      <c r="R627" s="16" t="s">
        <v>24</v>
      </c>
      <c r="S627" s="16" t="s">
        <v>25</v>
      </c>
      <c r="T627" s="16" t="s">
        <v>26</v>
      </c>
      <c r="U627" s="16" t="s">
        <v>31</v>
      </c>
      <c r="V627" s="16" t="s">
        <v>27</v>
      </c>
      <c r="W627" s="16" t="s">
        <v>28</v>
      </c>
      <c r="X627" s="16" t="s">
        <v>29</v>
      </c>
      <c r="Y627" s="16" t="s">
        <v>30</v>
      </c>
      <c r="Z627" s="16" t="s">
        <v>120</v>
      </c>
      <c r="AA627" s="50"/>
    </row>
    <row r="628" spans="1:27" ht="12.75">
      <c r="A628" s="175"/>
      <c r="C628" s="93" t="s">
        <v>265</v>
      </c>
      <c r="D628" s="50"/>
      <c r="E628" s="24" t="s">
        <v>32</v>
      </c>
      <c r="F628" s="25" t="s">
        <v>1</v>
      </c>
      <c r="G628" s="33"/>
      <c r="H628" s="14"/>
      <c r="I628" s="8" t="s">
        <v>7</v>
      </c>
      <c r="J628" s="14"/>
      <c r="K628" s="14"/>
      <c r="L628" s="14"/>
      <c r="M628" s="9" t="s">
        <v>8</v>
      </c>
      <c r="N628" s="9" t="s">
        <v>9</v>
      </c>
      <c r="O628" s="34"/>
      <c r="P628" s="21" t="s">
        <v>22</v>
      </c>
      <c r="Q628" s="17"/>
      <c r="R628" s="17"/>
      <c r="S628" s="17"/>
      <c r="T628" s="17"/>
      <c r="U628" s="17"/>
      <c r="V628" s="14"/>
      <c r="W628" s="14"/>
      <c r="X628" s="14"/>
      <c r="Y628" s="14" t="s">
        <v>0</v>
      </c>
      <c r="Z628" s="14" t="s">
        <v>0</v>
      </c>
      <c r="AA628" s="50"/>
    </row>
    <row r="629" spans="1:27" ht="12.75">
      <c r="A629" s="175"/>
      <c r="C629" s="94" t="s">
        <v>266</v>
      </c>
      <c r="D629" s="50"/>
      <c r="E629" s="26">
        <v>12525</v>
      </c>
      <c r="F629" s="70" t="s">
        <v>273</v>
      </c>
      <c r="G629" s="31"/>
      <c r="H629" s="70" t="s">
        <v>273</v>
      </c>
      <c r="I629" s="13" t="s">
        <v>0</v>
      </c>
      <c r="J629" s="10" t="s">
        <v>232</v>
      </c>
      <c r="K629" s="10" t="s">
        <v>0</v>
      </c>
      <c r="L629" s="10">
        <v>80</v>
      </c>
      <c r="M629" s="10"/>
      <c r="N629" s="20"/>
      <c r="O629" s="29"/>
      <c r="P629" s="10" t="s">
        <v>49</v>
      </c>
      <c r="Q629" s="2"/>
      <c r="R629" s="2"/>
      <c r="S629" s="23"/>
      <c r="T629" s="35"/>
      <c r="U629" s="23"/>
      <c r="V629" s="36"/>
      <c r="W629" s="23"/>
      <c r="X629" s="23"/>
      <c r="Y629" s="23"/>
      <c r="Z629" s="16" t="s">
        <v>0</v>
      </c>
      <c r="AA629" s="50"/>
    </row>
    <row r="630" spans="1:28" ht="12.75">
      <c r="A630" s="175"/>
      <c r="C630" s="27"/>
      <c r="D630" s="50"/>
      <c r="E630" s="95" t="s">
        <v>0</v>
      </c>
      <c r="F630" s="176" t="s">
        <v>0</v>
      </c>
      <c r="G630" s="31" t="s">
        <v>0</v>
      </c>
      <c r="H630" s="10" t="s">
        <v>0</v>
      </c>
      <c r="I630" s="13" t="s">
        <v>0</v>
      </c>
      <c r="J630" s="10" t="s">
        <v>0</v>
      </c>
      <c r="K630" s="10" t="s">
        <v>0</v>
      </c>
      <c r="L630" s="10" t="s">
        <v>0</v>
      </c>
      <c r="M630" s="10" t="s">
        <v>0</v>
      </c>
      <c r="N630" s="10" t="s">
        <v>0</v>
      </c>
      <c r="O630" s="30"/>
      <c r="P630" s="86" t="s">
        <v>0</v>
      </c>
      <c r="Q630" s="14" t="s">
        <v>88</v>
      </c>
      <c r="R630" s="14">
        <v>8</v>
      </c>
      <c r="S630" s="70" t="s">
        <v>273</v>
      </c>
      <c r="T630" s="10" t="s">
        <v>0</v>
      </c>
      <c r="U630" s="15" t="s">
        <v>267</v>
      </c>
      <c r="V630" s="10">
        <v>2</v>
      </c>
      <c r="W630" s="24" t="s">
        <v>74</v>
      </c>
      <c r="X630" s="24">
        <v>7</v>
      </c>
      <c r="Y630" s="71">
        <v>150</v>
      </c>
      <c r="Z630" s="117">
        <v>565.52</v>
      </c>
      <c r="AA630" s="50"/>
      <c r="AB630" s="150" t="s">
        <v>0</v>
      </c>
    </row>
    <row r="631" spans="1:27" ht="12.75">
      <c r="A631" s="175"/>
      <c r="C631" s="92" t="s">
        <v>96</v>
      </c>
      <c r="D631" s="58"/>
      <c r="E631" s="101" t="s">
        <v>0</v>
      </c>
      <c r="F631" s="178" t="s">
        <v>0</v>
      </c>
      <c r="G631" s="67"/>
      <c r="H631" s="22"/>
      <c r="I631" s="60"/>
      <c r="J631" s="22"/>
      <c r="K631" s="22"/>
      <c r="L631" s="22"/>
      <c r="M631" s="22"/>
      <c r="N631" s="52"/>
      <c r="O631" s="64"/>
      <c r="P631" s="84"/>
      <c r="Q631" s="54"/>
      <c r="R631" s="54"/>
      <c r="S631" s="83"/>
      <c r="T631" s="10" t="s">
        <v>0</v>
      </c>
      <c r="U631" s="10"/>
      <c r="V631" s="10" t="s">
        <v>0</v>
      </c>
      <c r="W631" s="148" t="s">
        <v>193</v>
      </c>
      <c r="X631" s="24" t="s">
        <v>0</v>
      </c>
      <c r="Y631" s="149">
        <v>150</v>
      </c>
      <c r="Z631" s="117" t="s">
        <v>0</v>
      </c>
      <c r="AA631" s="55"/>
    </row>
    <row r="632" spans="1:27" ht="12.75">
      <c r="A632" s="175"/>
      <c r="C632" s="103"/>
      <c r="D632" s="58"/>
      <c r="E632" s="101"/>
      <c r="F632" s="178"/>
      <c r="G632" s="67"/>
      <c r="H632" s="22" t="s">
        <v>0</v>
      </c>
      <c r="I632" s="60"/>
      <c r="J632" s="22"/>
      <c r="K632" s="22"/>
      <c r="L632" s="22"/>
      <c r="M632" s="22"/>
      <c r="N632" s="52"/>
      <c r="O632" s="64"/>
      <c r="P632" s="84"/>
      <c r="Q632" s="54"/>
      <c r="R632" s="54"/>
      <c r="S632" s="83"/>
      <c r="T632" s="22"/>
      <c r="U632" s="22"/>
      <c r="V632" s="22"/>
      <c r="W632" s="145"/>
      <c r="X632" s="54"/>
      <c r="Y632" s="146"/>
      <c r="Z632" s="142"/>
      <c r="AA632" s="55"/>
    </row>
    <row r="633" spans="1:27" ht="12.75">
      <c r="A633" s="175"/>
      <c r="C633" s="103" t="s">
        <v>282</v>
      </c>
      <c r="D633" s="58"/>
      <c r="G633" s="67"/>
      <c r="H633" s="22" t="s">
        <v>0</v>
      </c>
      <c r="I633" s="60"/>
      <c r="J633" s="22"/>
      <c r="K633" s="22"/>
      <c r="L633" s="22"/>
      <c r="M633" s="22"/>
      <c r="N633" s="52"/>
      <c r="O633" s="64"/>
      <c r="P633" s="84"/>
      <c r="Q633" s="54"/>
      <c r="R633" s="54"/>
      <c r="S633" s="83"/>
      <c r="T633" s="22"/>
      <c r="U633" s="22" t="s">
        <v>330</v>
      </c>
      <c r="V633" s="22"/>
      <c r="W633" s="145"/>
      <c r="X633" s="54"/>
      <c r="Y633" s="146"/>
      <c r="Z633" s="142"/>
      <c r="AA633" s="55"/>
    </row>
    <row r="634" spans="1:27" ht="12.75">
      <c r="A634" s="175"/>
      <c r="C634" s="85"/>
      <c r="D634" s="58"/>
      <c r="E634" s="44"/>
      <c r="F634" s="38"/>
      <c r="G634" s="58"/>
      <c r="H634" s="60"/>
      <c r="I634" s="5"/>
      <c r="J634" s="1"/>
      <c r="K634" s="1"/>
      <c r="L634" s="1"/>
      <c r="M634" s="1"/>
      <c r="N634" s="68"/>
      <c r="O634" s="58"/>
      <c r="P634" s="1"/>
      <c r="Q634" s="1"/>
      <c r="R634" s="1"/>
      <c r="S634" s="22"/>
      <c r="T634" s="22" t="s">
        <v>0</v>
      </c>
      <c r="U634" s="22" t="s">
        <v>0</v>
      </c>
      <c r="AA634" s="55"/>
    </row>
    <row r="635" spans="1:27" ht="12.75">
      <c r="A635" s="175"/>
      <c r="C635" s="85"/>
      <c r="D635" s="58"/>
      <c r="E635" s="65" t="s">
        <v>315</v>
      </c>
      <c r="F635" s="52"/>
      <c r="G635" s="58"/>
      <c r="H635" s="60"/>
      <c r="I635" s="5"/>
      <c r="J635" s="1"/>
      <c r="K635" s="1"/>
      <c r="L635" s="1"/>
      <c r="M635" s="1"/>
      <c r="N635" s="68"/>
      <c r="O635" s="58"/>
      <c r="P635" s="1"/>
      <c r="Q635" s="1"/>
      <c r="R635" s="1"/>
      <c r="S635" s="22"/>
      <c r="T635" s="22"/>
      <c r="U635" s="22"/>
      <c r="AA635" s="55"/>
    </row>
    <row r="636" spans="1:27" ht="13.5" thickBot="1">
      <c r="A636" s="175"/>
      <c r="C636" s="161"/>
      <c r="D636" s="138"/>
      <c r="E636" s="153" t="s">
        <v>316</v>
      </c>
      <c r="F636" s="137"/>
      <c r="G636" s="138"/>
      <c r="H636" s="155" t="s">
        <v>0</v>
      </c>
      <c r="I636" s="120"/>
      <c r="J636" s="120"/>
      <c r="K636" s="120"/>
      <c r="L636" s="120"/>
      <c r="M636" s="120"/>
      <c r="N636" s="139"/>
      <c r="O636" s="138"/>
      <c r="P636" s="130" t="s">
        <v>0</v>
      </c>
      <c r="Q636" s="120"/>
      <c r="R636" s="120"/>
      <c r="S636" s="130"/>
      <c r="T636" s="132" t="s">
        <v>0</v>
      </c>
      <c r="U636" s="133" t="s">
        <v>292</v>
      </c>
      <c r="V636" s="120"/>
      <c r="W636" s="120"/>
      <c r="X636" s="120"/>
      <c r="Y636" s="120"/>
      <c r="Z636" s="120"/>
      <c r="AA636" s="160"/>
    </row>
    <row r="637" spans="3:28" ht="14.25" customHeight="1">
      <c r="C637" s="124"/>
      <c r="D637" s="1"/>
      <c r="E637" s="1"/>
      <c r="F637" s="125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</row>
    <row r="638" ht="13.5" thickBot="1"/>
    <row r="639" spans="3:27" s="175" customFormat="1" ht="20.25" thickBot="1">
      <c r="C639" s="182"/>
      <c r="D639" s="183" t="s">
        <v>296</v>
      </c>
      <c r="E639" s="184"/>
      <c r="F639" s="184"/>
      <c r="G639" s="184"/>
      <c r="H639" s="184"/>
      <c r="I639" s="184"/>
      <c r="J639" s="184"/>
      <c r="K639" s="184"/>
      <c r="L639" s="184"/>
      <c r="M639" s="184"/>
      <c r="N639" s="184"/>
      <c r="O639" s="184"/>
      <c r="P639" s="170" t="s">
        <v>312</v>
      </c>
      <c r="Q639" s="184"/>
      <c r="R639" s="184"/>
      <c r="S639" s="184"/>
      <c r="T639" s="184"/>
      <c r="U639" s="184"/>
      <c r="V639" s="184"/>
      <c r="W639" s="184"/>
      <c r="X639" s="184"/>
      <c r="Y639" s="184"/>
      <c r="Z639" s="184"/>
      <c r="AA639" s="185"/>
    </row>
    <row r="640" spans="1:27" ht="12.75">
      <c r="A640" s="175"/>
      <c r="C640" s="103" t="s">
        <v>92</v>
      </c>
      <c r="D640" s="50"/>
      <c r="E640" s="78" t="s">
        <v>20</v>
      </c>
      <c r="F640" s="79"/>
      <c r="G640" s="80"/>
      <c r="H640" s="78" t="s">
        <v>37</v>
      </c>
      <c r="I640" s="79"/>
      <c r="J640" s="79"/>
      <c r="K640" s="79"/>
      <c r="L640" s="79"/>
      <c r="M640" s="79"/>
      <c r="N640" s="79"/>
      <c r="O640" s="80"/>
      <c r="P640" s="28" t="s">
        <v>38</v>
      </c>
      <c r="Q640" s="79"/>
      <c r="R640" s="79"/>
      <c r="S640" s="79"/>
      <c r="T640" s="79"/>
      <c r="U640" s="79"/>
      <c r="V640" s="79"/>
      <c r="W640" s="79"/>
      <c r="X640" s="79"/>
      <c r="Y640" s="79"/>
      <c r="Z640" s="81"/>
      <c r="AA640" s="50"/>
    </row>
    <row r="641" spans="1:27" ht="12.75">
      <c r="A641" s="175"/>
      <c r="C641" s="103" t="s">
        <v>93</v>
      </c>
      <c r="D641" s="50"/>
      <c r="E641" s="15" t="s">
        <v>75</v>
      </c>
      <c r="F641" s="14"/>
      <c r="G641" s="32"/>
      <c r="H641" s="18" t="s">
        <v>1</v>
      </c>
      <c r="I641" s="48" t="s">
        <v>2</v>
      </c>
      <c r="J641" s="18" t="s">
        <v>3</v>
      </c>
      <c r="K641" s="18" t="s">
        <v>4</v>
      </c>
      <c r="L641" s="18" t="s">
        <v>5</v>
      </c>
      <c r="M641" s="18" t="s">
        <v>6</v>
      </c>
      <c r="N641" s="18" t="s">
        <v>6</v>
      </c>
      <c r="O641" s="34"/>
      <c r="P641" s="19" t="s">
        <v>21</v>
      </c>
      <c r="Q641" s="16" t="s">
        <v>23</v>
      </c>
      <c r="R641" s="16" t="s">
        <v>24</v>
      </c>
      <c r="S641" s="16" t="s">
        <v>25</v>
      </c>
      <c r="T641" s="16" t="s">
        <v>26</v>
      </c>
      <c r="U641" s="16" t="s">
        <v>31</v>
      </c>
      <c r="V641" s="16" t="s">
        <v>27</v>
      </c>
      <c r="W641" s="16" t="s">
        <v>28</v>
      </c>
      <c r="X641" s="16" t="s">
        <v>29</v>
      </c>
      <c r="Y641" s="16" t="s">
        <v>30</v>
      </c>
      <c r="Z641" s="16" t="s">
        <v>120</v>
      </c>
      <c r="AA641" s="50"/>
    </row>
    <row r="642" spans="1:27" ht="12.75">
      <c r="A642" s="175"/>
      <c r="C642" s="93" t="s">
        <v>265</v>
      </c>
      <c r="D642" s="50"/>
      <c r="E642" s="24" t="s">
        <v>32</v>
      </c>
      <c r="F642" s="25" t="s">
        <v>1</v>
      </c>
      <c r="G642" s="33"/>
      <c r="H642" s="14"/>
      <c r="I642" s="8" t="s">
        <v>7</v>
      </c>
      <c r="J642" s="14"/>
      <c r="K642" s="14"/>
      <c r="L642" s="14"/>
      <c r="M642" s="9" t="s">
        <v>8</v>
      </c>
      <c r="N642" s="9" t="s">
        <v>9</v>
      </c>
      <c r="O642" s="34"/>
      <c r="P642" s="21" t="s">
        <v>22</v>
      </c>
      <c r="Q642" s="17"/>
      <c r="R642" s="17"/>
      <c r="S642" s="17"/>
      <c r="T642" s="17"/>
      <c r="U642" s="17"/>
      <c r="V642" s="14"/>
      <c r="W642" s="14"/>
      <c r="X642" s="14"/>
      <c r="Y642" s="14" t="s">
        <v>0</v>
      </c>
      <c r="Z642" s="14" t="s">
        <v>0</v>
      </c>
      <c r="AA642" s="50"/>
    </row>
    <row r="643" spans="1:27" ht="12.75">
      <c r="A643" s="175"/>
      <c r="C643" s="94" t="s">
        <v>266</v>
      </c>
      <c r="D643" s="50"/>
      <c r="E643" s="26">
        <v>12525</v>
      </c>
      <c r="F643" s="70" t="s">
        <v>274</v>
      </c>
      <c r="G643" s="31"/>
      <c r="H643" s="70" t="s">
        <v>274</v>
      </c>
      <c r="I643" s="13" t="s">
        <v>0</v>
      </c>
      <c r="J643" s="10" t="s">
        <v>232</v>
      </c>
      <c r="K643" s="10" t="s">
        <v>0</v>
      </c>
      <c r="L643" s="10">
        <v>270</v>
      </c>
      <c r="M643" s="10"/>
      <c r="N643" s="20"/>
      <c r="O643" s="29"/>
      <c r="P643" s="10" t="s">
        <v>49</v>
      </c>
      <c r="Q643" s="2"/>
      <c r="R643" s="2"/>
      <c r="S643" s="23"/>
      <c r="T643" s="35"/>
      <c r="U643" s="23"/>
      <c r="V643" s="36"/>
      <c r="W643" s="23"/>
      <c r="X643" s="23"/>
      <c r="Y643" s="23"/>
      <c r="Z643" s="16" t="s">
        <v>0</v>
      </c>
      <c r="AA643" s="50"/>
    </row>
    <row r="644" spans="1:28" ht="12.75">
      <c r="A644" s="175"/>
      <c r="C644" s="27"/>
      <c r="D644" s="50"/>
      <c r="E644" s="95" t="s">
        <v>0</v>
      </c>
      <c r="F644" s="176" t="s">
        <v>0</v>
      </c>
      <c r="G644" s="31" t="s">
        <v>0</v>
      </c>
      <c r="H644" s="10" t="s">
        <v>0</v>
      </c>
      <c r="I644" s="13" t="s">
        <v>0</v>
      </c>
      <c r="J644" s="10" t="s">
        <v>0</v>
      </c>
      <c r="K644" s="10" t="s">
        <v>0</v>
      </c>
      <c r="L644" s="10" t="s">
        <v>0</v>
      </c>
      <c r="M644" s="10" t="s">
        <v>0</v>
      </c>
      <c r="N644" s="10" t="s">
        <v>0</v>
      </c>
      <c r="O644" s="30"/>
      <c r="P644" s="86" t="s">
        <v>0</v>
      </c>
      <c r="Q644" s="14" t="s">
        <v>88</v>
      </c>
      <c r="R644" s="14">
        <v>8</v>
      </c>
      <c r="S644" s="70" t="s">
        <v>274</v>
      </c>
      <c r="T644" s="10" t="s">
        <v>0</v>
      </c>
      <c r="U644" s="15" t="s">
        <v>267</v>
      </c>
      <c r="V644" s="10">
        <v>2</v>
      </c>
      <c r="W644" s="24" t="s">
        <v>74</v>
      </c>
      <c r="X644" s="24">
        <v>2</v>
      </c>
      <c r="Y644" s="71">
        <v>395</v>
      </c>
      <c r="Z644" s="117">
        <v>652.8</v>
      </c>
      <c r="AA644" s="50"/>
      <c r="AB644" s="150" t="s">
        <v>0</v>
      </c>
    </row>
    <row r="645" spans="1:27" ht="12.75">
      <c r="A645" s="175"/>
      <c r="C645" s="92" t="s">
        <v>96</v>
      </c>
      <c r="D645" s="58"/>
      <c r="E645" s="101" t="s">
        <v>0</v>
      </c>
      <c r="F645" s="178" t="s">
        <v>0</v>
      </c>
      <c r="G645" s="67"/>
      <c r="H645" s="22"/>
      <c r="I645" s="60"/>
      <c r="J645" s="22"/>
      <c r="K645" s="22"/>
      <c r="L645" s="22"/>
      <c r="M645" s="22"/>
      <c r="N645" s="52"/>
      <c r="O645" s="64"/>
      <c r="P645" s="84"/>
      <c r="Q645" s="54"/>
      <c r="R645" s="54"/>
      <c r="S645" s="83"/>
      <c r="T645" s="10" t="s">
        <v>0</v>
      </c>
      <c r="U645" s="10"/>
      <c r="V645" s="10" t="s">
        <v>0</v>
      </c>
      <c r="W645" s="148" t="s">
        <v>193</v>
      </c>
      <c r="X645" s="24" t="s">
        <v>0</v>
      </c>
      <c r="Y645" s="149">
        <v>407</v>
      </c>
      <c r="Z645" s="117" t="s">
        <v>0</v>
      </c>
      <c r="AA645" s="55"/>
    </row>
    <row r="646" spans="1:27" ht="12.75">
      <c r="A646" s="175"/>
      <c r="C646" s="103"/>
      <c r="D646" s="58"/>
      <c r="E646" s="101"/>
      <c r="F646" s="178"/>
      <c r="G646" s="67"/>
      <c r="H646" s="22" t="s">
        <v>0</v>
      </c>
      <c r="I646" s="60"/>
      <c r="J646" s="22"/>
      <c r="K646" s="22"/>
      <c r="L646" s="22"/>
      <c r="M646" s="22"/>
      <c r="N646" s="52"/>
      <c r="O646" s="64"/>
      <c r="P646" s="84"/>
      <c r="Q646" s="54"/>
      <c r="R646" s="54"/>
      <c r="S646" s="83"/>
      <c r="T646" s="22"/>
      <c r="U646" s="22"/>
      <c r="V646" s="22"/>
      <c r="W646" s="145"/>
      <c r="X646" s="54"/>
      <c r="Y646" s="146"/>
      <c r="Z646" s="142"/>
      <c r="AA646" s="55"/>
    </row>
    <row r="647" spans="1:27" ht="12.75">
      <c r="A647" s="175"/>
      <c r="C647" s="103" t="s">
        <v>283</v>
      </c>
      <c r="D647" s="58"/>
      <c r="G647" s="67"/>
      <c r="H647" s="22" t="s">
        <v>0</v>
      </c>
      <c r="I647" s="60"/>
      <c r="J647" s="22"/>
      <c r="K647" s="22"/>
      <c r="L647" s="22"/>
      <c r="M647" s="22"/>
      <c r="N647" s="52"/>
      <c r="O647" s="64"/>
      <c r="P647" s="84"/>
      <c r="Q647" s="54"/>
      <c r="R647" s="54"/>
      <c r="S647" s="83"/>
      <c r="T647" s="22"/>
      <c r="U647" s="22" t="s">
        <v>55</v>
      </c>
      <c r="V647" s="22"/>
      <c r="W647" s="145"/>
      <c r="X647" s="54"/>
      <c r="Y647" s="146"/>
      <c r="Z647" s="142"/>
      <c r="AA647" s="55"/>
    </row>
    <row r="648" spans="1:27" ht="12.75">
      <c r="A648" s="175"/>
      <c r="C648" s="85"/>
      <c r="D648" s="58"/>
      <c r="E648" s="44"/>
      <c r="F648" s="38"/>
      <c r="G648" s="58"/>
      <c r="H648" s="60"/>
      <c r="I648" s="5"/>
      <c r="J648" s="1"/>
      <c r="K648" s="1"/>
      <c r="L648" s="1"/>
      <c r="M648" s="1"/>
      <c r="N648" s="68"/>
      <c r="O648" s="58"/>
      <c r="P648" s="1"/>
      <c r="Q648" s="1"/>
      <c r="R648" s="1"/>
      <c r="S648" s="22"/>
      <c r="T648" s="22" t="s">
        <v>0</v>
      </c>
      <c r="U648" s="22" t="s">
        <v>323</v>
      </c>
      <c r="AA648" s="55"/>
    </row>
    <row r="649" spans="1:27" ht="12.75">
      <c r="A649" s="175"/>
      <c r="C649" s="85"/>
      <c r="D649" s="58"/>
      <c r="E649" s="65" t="s">
        <v>315</v>
      </c>
      <c r="F649" s="52"/>
      <c r="G649" s="58"/>
      <c r="H649" s="60"/>
      <c r="I649" s="5"/>
      <c r="J649" s="1"/>
      <c r="K649" s="1"/>
      <c r="L649" s="1"/>
      <c r="M649" s="1"/>
      <c r="N649" s="68"/>
      <c r="O649" s="58"/>
      <c r="P649" s="1"/>
      <c r="Q649" s="1"/>
      <c r="R649" s="1"/>
      <c r="S649" s="22"/>
      <c r="T649" s="22"/>
      <c r="U649" s="22"/>
      <c r="AA649" s="55"/>
    </row>
    <row r="650" spans="1:27" ht="13.5" thickBot="1">
      <c r="A650" s="175"/>
      <c r="C650" s="161"/>
      <c r="D650" s="138"/>
      <c r="E650" s="153" t="s">
        <v>316</v>
      </c>
      <c r="F650" s="137"/>
      <c r="G650" s="138"/>
      <c r="H650" s="155" t="s">
        <v>0</v>
      </c>
      <c r="I650" s="120"/>
      <c r="J650" s="120"/>
      <c r="K650" s="120"/>
      <c r="L650" s="120"/>
      <c r="M650" s="120"/>
      <c r="N650" s="139"/>
      <c r="O650" s="138"/>
      <c r="P650" s="130" t="s">
        <v>0</v>
      </c>
      <c r="Q650" s="120"/>
      <c r="R650" s="120"/>
      <c r="S650" s="130"/>
      <c r="T650" s="132" t="s">
        <v>0</v>
      </c>
      <c r="U650" s="133" t="s">
        <v>293</v>
      </c>
      <c r="V650" s="120"/>
      <c r="W650" s="120"/>
      <c r="X650" s="120"/>
      <c r="Y650" s="120"/>
      <c r="Z650" s="120"/>
      <c r="AA650" s="160"/>
    </row>
    <row r="652" ht="13.5" thickBot="1"/>
    <row r="653" spans="3:27" s="175" customFormat="1" ht="20.25" thickBot="1">
      <c r="C653" s="182"/>
      <c r="D653" s="183" t="s">
        <v>275</v>
      </c>
      <c r="E653" s="184"/>
      <c r="F653" s="184"/>
      <c r="G653" s="184"/>
      <c r="H653" s="184"/>
      <c r="I653" s="184"/>
      <c r="J653" s="184"/>
      <c r="K653" s="184"/>
      <c r="L653" s="184"/>
      <c r="M653" s="184"/>
      <c r="N653" s="184"/>
      <c r="O653" s="184"/>
      <c r="P653" s="170" t="s">
        <v>312</v>
      </c>
      <c r="Q653" s="184"/>
      <c r="R653" s="184"/>
      <c r="S653" s="184"/>
      <c r="T653" s="184"/>
      <c r="U653" s="184"/>
      <c r="V653" s="184"/>
      <c r="W653" s="184"/>
      <c r="X653" s="184"/>
      <c r="Y653" s="184"/>
      <c r="Z653" s="184"/>
      <c r="AA653" s="185"/>
    </row>
    <row r="654" spans="1:27" ht="12.75">
      <c r="A654" s="175"/>
      <c r="C654" s="103" t="s">
        <v>92</v>
      </c>
      <c r="D654" s="50"/>
      <c r="E654" s="78" t="s">
        <v>20</v>
      </c>
      <c r="F654" s="79"/>
      <c r="G654" s="80"/>
      <c r="H654" s="78" t="s">
        <v>37</v>
      </c>
      <c r="I654" s="79"/>
      <c r="J654" s="79"/>
      <c r="K654" s="79"/>
      <c r="L654" s="79"/>
      <c r="M654" s="79"/>
      <c r="N654" s="79"/>
      <c r="O654" s="80"/>
      <c r="P654" s="28" t="s">
        <v>38</v>
      </c>
      <c r="Q654" s="79"/>
      <c r="R654" s="79"/>
      <c r="S654" s="79"/>
      <c r="T654" s="79"/>
      <c r="U654" s="79"/>
      <c r="V654" s="79"/>
      <c r="W654" s="79"/>
      <c r="X654" s="79"/>
      <c r="Y654" s="79"/>
      <c r="Z654" s="81"/>
      <c r="AA654" s="50"/>
    </row>
    <row r="655" spans="1:27" ht="12.75">
      <c r="A655" s="175"/>
      <c r="C655" s="103" t="s">
        <v>93</v>
      </c>
      <c r="D655" s="50"/>
      <c r="E655" s="15" t="s">
        <v>75</v>
      </c>
      <c r="F655" s="14"/>
      <c r="G655" s="32"/>
      <c r="H655" s="18" t="s">
        <v>1</v>
      </c>
      <c r="I655" s="48" t="s">
        <v>2</v>
      </c>
      <c r="J655" s="18" t="s">
        <v>3</v>
      </c>
      <c r="K655" s="18" t="s">
        <v>4</v>
      </c>
      <c r="L655" s="18" t="s">
        <v>5</v>
      </c>
      <c r="M655" s="18" t="s">
        <v>6</v>
      </c>
      <c r="N655" s="18" t="s">
        <v>6</v>
      </c>
      <c r="O655" s="34"/>
      <c r="P655" s="19" t="s">
        <v>21</v>
      </c>
      <c r="Q655" s="16" t="s">
        <v>23</v>
      </c>
      <c r="R655" s="16" t="s">
        <v>24</v>
      </c>
      <c r="S655" s="16" t="s">
        <v>25</v>
      </c>
      <c r="T655" s="16" t="s">
        <v>26</v>
      </c>
      <c r="U655" s="16" t="s">
        <v>31</v>
      </c>
      <c r="V655" s="16" t="s">
        <v>27</v>
      </c>
      <c r="W655" s="16" t="s">
        <v>28</v>
      </c>
      <c r="X655" s="16" t="s">
        <v>29</v>
      </c>
      <c r="Y655" s="16" t="s">
        <v>30</v>
      </c>
      <c r="Z655" s="16" t="s">
        <v>120</v>
      </c>
      <c r="AA655" s="50"/>
    </row>
    <row r="656" spans="1:27" ht="12.75">
      <c r="A656" s="175"/>
      <c r="C656" s="93" t="s">
        <v>265</v>
      </c>
      <c r="D656" s="50"/>
      <c r="E656" s="24" t="s">
        <v>32</v>
      </c>
      <c r="F656" s="25" t="s">
        <v>1</v>
      </c>
      <c r="G656" s="33"/>
      <c r="H656" s="14"/>
      <c r="I656" s="8" t="s">
        <v>7</v>
      </c>
      <c r="J656" s="14"/>
      <c r="K656" s="14"/>
      <c r="L656" s="14"/>
      <c r="M656" s="9" t="s">
        <v>8</v>
      </c>
      <c r="N656" s="9" t="s">
        <v>9</v>
      </c>
      <c r="O656" s="34"/>
      <c r="P656" s="21" t="s">
        <v>22</v>
      </c>
      <c r="Q656" s="17"/>
      <c r="R656" s="17"/>
      <c r="S656" s="17"/>
      <c r="T656" s="17"/>
      <c r="U656" s="17"/>
      <c r="V656" s="14"/>
      <c r="W656" s="14"/>
      <c r="X656" s="14"/>
      <c r="Y656" s="14" t="s">
        <v>0</v>
      </c>
      <c r="Z656" s="14" t="s">
        <v>0</v>
      </c>
      <c r="AA656" s="50"/>
    </row>
    <row r="657" spans="1:27" ht="12.75">
      <c r="A657" s="175"/>
      <c r="C657" s="94" t="s">
        <v>266</v>
      </c>
      <c r="D657" s="50"/>
      <c r="E657" s="26">
        <v>12525</v>
      </c>
      <c r="F657" s="70" t="s">
        <v>276</v>
      </c>
      <c r="G657" s="31"/>
      <c r="H657" s="70" t="s">
        <v>276</v>
      </c>
      <c r="I657" s="13" t="s">
        <v>0</v>
      </c>
      <c r="J657" s="10" t="s">
        <v>232</v>
      </c>
      <c r="K657" s="10" t="s">
        <v>0</v>
      </c>
      <c r="L657" s="10">
        <v>633</v>
      </c>
      <c r="M657" s="10"/>
      <c r="N657" s="20"/>
      <c r="O657" s="29"/>
      <c r="P657" s="10" t="s">
        <v>49</v>
      </c>
      <c r="Q657" s="2"/>
      <c r="R657" s="2"/>
      <c r="S657" s="23"/>
      <c r="T657" s="35"/>
      <c r="U657" s="23"/>
      <c r="V657" s="36"/>
      <c r="W657" s="23"/>
      <c r="X657" s="23"/>
      <c r="Y657" s="23"/>
      <c r="Z657" s="16" t="s">
        <v>0</v>
      </c>
      <c r="AA657" s="50"/>
    </row>
    <row r="658" spans="1:28" ht="12.75">
      <c r="A658" s="175"/>
      <c r="C658" s="27"/>
      <c r="D658" s="50"/>
      <c r="E658" s="95" t="s">
        <v>0</v>
      </c>
      <c r="F658" s="176" t="s">
        <v>0</v>
      </c>
      <c r="G658" s="31" t="s">
        <v>0</v>
      </c>
      <c r="H658" s="10" t="s">
        <v>0</v>
      </c>
      <c r="I658" s="13" t="s">
        <v>0</v>
      </c>
      <c r="J658" s="10" t="s">
        <v>0</v>
      </c>
      <c r="K658" s="10" t="s">
        <v>0</v>
      </c>
      <c r="L658" s="10" t="s">
        <v>0</v>
      </c>
      <c r="M658" s="10" t="s">
        <v>0</v>
      </c>
      <c r="N658" s="10" t="s">
        <v>0</v>
      </c>
      <c r="O658" s="30"/>
      <c r="P658" s="86" t="s">
        <v>0</v>
      </c>
      <c r="Q658" s="14" t="s">
        <v>88</v>
      </c>
      <c r="R658" s="14">
        <v>8</v>
      </c>
      <c r="S658" s="70" t="s">
        <v>276</v>
      </c>
      <c r="T658" s="10" t="s">
        <v>0</v>
      </c>
      <c r="U658" s="15" t="s">
        <v>267</v>
      </c>
      <c r="V658" s="10">
        <v>2</v>
      </c>
      <c r="W658" s="24" t="s">
        <v>48</v>
      </c>
      <c r="X658" s="24">
        <v>3</v>
      </c>
      <c r="Y658" s="71">
        <v>1660</v>
      </c>
      <c r="Z658" s="117">
        <v>2314.75</v>
      </c>
      <c r="AA658" s="50"/>
      <c r="AB658" s="150" t="s">
        <v>0</v>
      </c>
    </row>
    <row r="659" spans="1:27" ht="12.75">
      <c r="A659" s="175"/>
      <c r="C659" s="92" t="s">
        <v>96</v>
      </c>
      <c r="D659" s="58"/>
      <c r="E659" s="101" t="s">
        <v>0</v>
      </c>
      <c r="F659" s="178" t="s">
        <v>0</v>
      </c>
      <c r="G659" s="67"/>
      <c r="H659" s="22"/>
      <c r="I659" s="60"/>
      <c r="J659" s="22"/>
      <c r="K659" s="22"/>
      <c r="L659" s="22"/>
      <c r="M659" s="22"/>
      <c r="N659" s="52"/>
      <c r="O659" s="64"/>
      <c r="P659" s="84"/>
      <c r="Q659" s="54"/>
      <c r="R659" s="54"/>
      <c r="S659" s="83"/>
      <c r="T659" s="10" t="s">
        <v>0</v>
      </c>
      <c r="U659" s="10"/>
      <c r="V659" s="10" t="s">
        <v>0</v>
      </c>
      <c r="W659" s="148" t="s">
        <v>193</v>
      </c>
      <c r="X659" s="24" t="s">
        <v>0</v>
      </c>
      <c r="Y659" s="149">
        <v>1677</v>
      </c>
      <c r="Z659" s="117" t="s">
        <v>0</v>
      </c>
      <c r="AA659" s="55"/>
    </row>
    <row r="660" spans="1:27" ht="12.75">
      <c r="A660" s="175"/>
      <c r="C660" s="85"/>
      <c r="D660" s="58"/>
      <c r="E660" s="22" t="s">
        <v>0</v>
      </c>
      <c r="F660" s="52"/>
      <c r="G660" s="58"/>
      <c r="H660" s="22" t="s">
        <v>0</v>
      </c>
      <c r="I660" s="5"/>
      <c r="J660" s="1"/>
      <c r="K660" s="1"/>
      <c r="L660" s="1"/>
      <c r="M660" s="1"/>
      <c r="N660" s="68"/>
      <c r="O660" s="58"/>
      <c r="P660" s="1"/>
      <c r="Q660" s="1"/>
      <c r="R660" s="1"/>
      <c r="S660" s="22"/>
      <c r="T660" s="22" t="s">
        <v>0</v>
      </c>
      <c r="U660" s="22"/>
      <c r="AA660" s="55"/>
    </row>
    <row r="661" spans="1:27" ht="12.75">
      <c r="A661" s="175"/>
      <c r="C661" s="85"/>
      <c r="D661" s="58"/>
      <c r="G661" s="58"/>
      <c r="H661" s="22" t="s">
        <v>0</v>
      </c>
      <c r="I661" s="5"/>
      <c r="J661" s="1"/>
      <c r="K661" s="1"/>
      <c r="L661" s="1"/>
      <c r="M661" s="1"/>
      <c r="N661" s="68"/>
      <c r="O661" s="58"/>
      <c r="P661" s="1"/>
      <c r="Q661" s="1"/>
      <c r="R661" s="1"/>
      <c r="S661" s="22"/>
      <c r="T661" s="22"/>
      <c r="U661" s="22" t="s">
        <v>330</v>
      </c>
      <c r="AA661" s="55"/>
    </row>
    <row r="662" spans="1:27" ht="12.75">
      <c r="A662" s="175"/>
      <c r="C662" s="85"/>
      <c r="D662" s="58"/>
      <c r="E662" s="44"/>
      <c r="F662" s="38"/>
      <c r="G662" s="58"/>
      <c r="H662" s="60"/>
      <c r="I662" s="5"/>
      <c r="J662" s="1"/>
      <c r="K662" s="1"/>
      <c r="L662" s="1"/>
      <c r="M662" s="1"/>
      <c r="N662" s="68"/>
      <c r="O662" s="58"/>
      <c r="P662" s="1"/>
      <c r="Q662" s="1"/>
      <c r="R662" s="1"/>
      <c r="S662" s="22"/>
      <c r="T662" s="22"/>
      <c r="U662" s="22" t="s">
        <v>0</v>
      </c>
      <c r="AA662" s="55"/>
    </row>
    <row r="663" spans="1:27" ht="12.75">
      <c r="A663" s="175"/>
      <c r="C663" s="85"/>
      <c r="D663" s="58"/>
      <c r="E663" s="65" t="s">
        <v>315</v>
      </c>
      <c r="F663" s="52"/>
      <c r="G663" s="58"/>
      <c r="H663" s="60"/>
      <c r="I663" s="5"/>
      <c r="J663" s="1"/>
      <c r="K663" s="1"/>
      <c r="L663" s="1"/>
      <c r="M663" s="1"/>
      <c r="N663" s="68"/>
      <c r="O663" s="58"/>
      <c r="P663" s="1"/>
      <c r="Q663" s="1"/>
      <c r="R663" s="1"/>
      <c r="S663" s="22"/>
      <c r="T663" s="22"/>
      <c r="U663" s="22"/>
      <c r="AA663" s="55"/>
    </row>
    <row r="664" spans="1:27" ht="13.5" thickBot="1">
      <c r="A664" s="175"/>
      <c r="C664" s="161"/>
      <c r="D664" s="138"/>
      <c r="E664" s="153" t="s">
        <v>316</v>
      </c>
      <c r="F664" s="137"/>
      <c r="G664" s="138"/>
      <c r="H664" s="155" t="s">
        <v>0</v>
      </c>
      <c r="I664" s="120"/>
      <c r="J664" s="120"/>
      <c r="K664" s="120"/>
      <c r="L664" s="120"/>
      <c r="M664" s="120"/>
      <c r="N664" s="139"/>
      <c r="O664" s="138"/>
      <c r="P664" s="130" t="s">
        <v>0</v>
      </c>
      <c r="Q664" s="120"/>
      <c r="R664" s="120"/>
      <c r="S664" s="130"/>
      <c r="T664" s="132" t="s">
        <v>0</v>
      </c>
      <c r="U664" s="133" t="s">
        <v>294</v>
      </c>
      <c r="V664" s="120"/>
      <c r="W664" s="120"/>
      <c r="X664" s="120"/>
      <c r="Y664" s="120"/>
      <c r="Z664" s="120"/>
      <c r="AA664" s="160"/>
    </row>
    <row r="665" spans="11:22" ht="12.75">
      <c r="K665" s="114" t="s">
        <v>317</v>
      </c>
      <c r="V665" s="115" t="s">
        <v>121</v>
      </c>
    </row>
    <row r="666" spans="11:22" ht="12.75">
      <c r="K666" s="114" t="s">
        <v>318</v>
      </c>
      <c r="V666" s="115" t="s">
        <v>122</v>
      </c>
    </row>
    <row r="667" spans="11:22" ht="12.75">
      <c r="K667" s="114" t="s">
        <v>319</v>
      </c>
      <c r="V667" s="115"/>
    </row>
    <row r="668" spans="11:22" ht="12.75">
      <c r="K668" s="116" t="s">
        <v>123</v>
      </c>
      <c r="L668" s="172" t="s">
        <v>320</v>
      </c>
      <c r="V668" s="115" t="s">
        <v>336</v>
      </c>
    </row>
    <row r="669" ht="12.75">
      <c r="K669" s="116" t="s">
        <v>321</v>
      </c>
    </row>
    <row r="670" ht="12.75">
      <c r="K670" s="116" t="s">
        <v>322</v>
      </c>
    </row>
    <row r="671" ht="12.75">
      <c r="K671" s="116"/>
    </row>
    <row r="672" ht="12.75">
      <c r="K672" s="116"/>
    </row>
    <row r="674" ht="13.5" thickBot="1"/>
    <row r="675" spans="1:27" ht="20.25" thickBot="1">
      <c r="A675" s="175"/>
      <c r="C675" s="96"/>
      <c r="D675" s="99" t="s">
        <v>298</v>
      </c>
      <c r="E675" s="97"/>
      <c r="F675" s="97"/>
      <c r="G675" s="97"/>
      <c r="H675" s="97"/>
      <c r="I675" s="97"/>
      <c r="J675" s="97"/>
      <c r="K675" s="97"/>
      <c r="L675" s="97"/>
      <c r="M675" s="97"/>
      <c r="N675" s="190" t="s">
        <v>0</v>
      </c>
      <c r="O675" s="191"/>
      <c r="P675" s="170" t="s">
        <v>299</v>
      </c>
      <c r="Q675" s="97"/>
      <c r="R675" s="97"/>
      <c r="S675" s="97"/>
      <c r="T675" s="97"/>
      <c r="U675" s="97"/>
      <c r="V675" s="97"/>
      <c r="W675" s="97"/>
      <c r="X675" s="97"/>
      <c r="Y675" s="97"/>
      <c r="Z675" s="97"/>
      <c r="AA675" s="98"/>
    </row>
    <row r="676" spans="1:27" ht="12.75">
      <c r="A676" s="175"/>
      <c r="C676" s="103" t="s">
        <v>92</v>
      </c>
      <c r="D676" s="50"/>
      <c r="E676" s="78" t="s">
        <v>20</v>
      </c>
      <c r="F676" s="79"/>
      <c r="G676" s="80"/>
      <c r="H676" s="78" t="s">
        <v>37</v>
      </c>
      <c r="I676" s="79"/>
      <c r="J676" s="79"/>
      <c r="K676" s="79"/>
      <c r="L676" s="79"/>
      <c r="M676" s="79"/>
      <c r="N676" s="79"/>
      <c r="O676" s="80"/>
      <c r="P676" s="28" t="s">
        <v>38</v>
      </c>
      <c r="Q676" s="79"/>
      <c r="R676" s="79"/>
      <c r="S676" s="79"/>
      <c r="T676" s="79"/>
      <c r="U676" s="79"/>
      <c r="V676" s="79"/>
      <c r="W676" s="79"/>
      <c r="X676" s="79"/>
      <c r="Y676" s="79"/>
      <c r="Z676" s="81"/>
      <c r="AA676" s="50"/>
    </row>
    <row r="677" spans="1:27" ht="12.75">
      <c r="A677" s="175"/>
      <c r="C677" s="91" t="s">
        <v>93</v>
      </c>
      <c r="D677" s="50"/>
      <c r="E677" s="15" t="s">
        <v>56</v>
      </c>
      <c r="F677" s="14"/>
      <c r="G677" s="32"/>
      <c r="H677" s="18" t="s">
        <v>1</v>
      </c>
      <c r="I677" s="48" t="s">
        <v>2</v>
      </c>
      <c r="J677" s="18" t="s">
        <v>3</v>
      </c>
      <c r="K677" s="18" t="s">
        <v>4</v>
      </c>
      <c r="L677" s="18" t="s">
        <v>5</v>
      </c>
      <c r="M677" s="18" t="s">
        <v>6</v>
      </c>
      <c r="N677" s="18" t="s">
        <v>6</v>
      </c>
      <c r="O677" s="34"/>
      <c r="P677" s="19" t="s">
        <v>21</v>
      </c>
      <c r="Q677" s="16" t="s">
        <v>23</v>
      </c>
      <c r="R677" s="16" t="s">
        <v>24</v>
      </c>
      <c r="S677" s="16" t="s">
        <v>25</v>
      </c>
      <c r="T677" s="16" t="s">
        <v>26</v>
      </c>
      <c r="U677" s="16" t="s">
        <v>31</v>
      </c>
      <c r="V677" s="16" t="s">
        <v>27</v>
      </c>
      <c r="W677" s="16" t="s">
        <v>28</v>
      </c>
      <c r="X677" s="16" t="s">
        <v>29</v>
      </c>
      <c r="Y677" s="16" t="s">
        <v>30</v>
      </c>
      <c r="Z677" s="16" t="s">
        <v>120</v>
      </c>
      <c r="AA677" s="50"/>
    </row>
    <row r="678" spans="1:27" ht="12.75">
      <c r="A678" s="175"/>
      <c r="C678" s="93" t="s">
        <v>118</v>
      </c>
      <c r="D678" s="50"/>
      <c r="E678" s="16" t="s">
        <v>32</v>
      </c>
      <c r="F678" s="25" t="s">
        <v>1</v>
      </c>
      <c r="G678" s="33"/>
      <c r="H678" s="14"/>
      <c r="I678" s="8" t="s">
        <v>7</v>
      </c>
      <c r="J678" s="14"/>
      <c r="K678" s="14"/>
      <c r="L678" s="14"/>
      <c r="M678" s="9" t="s">
        <v>8</v>
      </c>
      <c r="N678" s="9" t="s">
        <v>9</v>
      </c>
      <c r="O678" s="34"/>
      <c r="P678" s="21" t="s">
        <v>22</v>
      </c>
      <c r="Q678" s="17"/>
      <c r="R678" s="17"/>
      <c r="S678" s="17"/>
      <c r="T678" s="17"/>
      <c r="U678" s="17"/>
      <c r="V678" s="14"/>
      <c r="W678" s="14"/>
      <c r="X678" s="14"/>
      <c r="Y678" s="14" t="s">
        <v>0</v>
      </c>
      <c r="Z678" s="17" t="s">
        <v>0</v>
      </c>
      <c r="AA678" s="50"/>
    </row>
    <row r="679" spans="1:27" ht="12.75">
      <c r="A679" s="175"/>
      <c r="C679" s="94" t="s">
        <v>119</v>
      </c>
      <c r="D679" s="58"/>
      <c r="E679" s="26">
        <v>4575</v>
      </c>
      <c r="F679" s="70" t="s">
        <v>300</v>
      </c>
      <c r="G679" s="31"/>
      <c r="H679" s="70" t="s">
        <v>300</v>
      </c>
      <c r="I679" s="10" t="s">
        <v>0</v>
      </c>
      <c r="J679" s="10" t="s">
        <v>232</v>
      </c>
      <c r="K679" s="10"/>
      <c r="L679" s="10">
        <v>1136</v>
      </c>
      <c r="M679" s="10"/>
      <c r="N679" s="20"/>
      <c r="O679" s="29"/>
      <c r="P679" s="10" t="s">
        <v>49</v>
      </c>
      <c r="Q679" s="2"/>
      <c r="R679" s="2"/>
      <c r="S679" s="23"/>
      <c r="T679" s="35"/>
      <c r="U679" s="23"/>
      <c r="V679" s="36"/>
      <c r="W679" s="23"/>
      <c r="X679" s="23"/>
      <c r="Y679" s="35"/>
      <c r="Z679" s="23"/>
      <c r="AA679" s="55"/>
    </row>
    <row r="680" spans="1:27" ht="12.75">
      <c r="A680" s="175"/>
      <c r="C680" s="95"/>
      <c r="D680" s="58"/>
      <c r="E680" s="15" t="s">
        <v>0</v>
      </c>
      <c r="F680" s="11" t="s">
        <v>19</v>
      </c>
      <c r="G680" s="31" t="s">
        <v>0</v>
      </c>
      <c r="H680" s="11" t="s">
        <v>0</v>
      </c>
      <c r="I680" s="10" t="s">
        <v>0</v>
      </c>
      <c r="J680" s="10" t="s">
        <v>0</v>
      </c>
      <c r="K680" s="10" t="s">
        <v>0</v>
      </c>
      <c r="L680" s="10" t="s">
        <v>0</v>
      </c>
      <c r="M680" s="10"/>
      <c r="N680" s="20"/>
      <c r="O680" s="30"/>
      <c r="P680" s="15" t="s">
        <v>0</v>
      </c>
      <c r="Q680" s="14" t="s">
        <v>297</v>
      </c>
      <c r="R680" s="24">
        <v>2</v>
      </c>
      <c r="S680" s="70" t="s">
        <v>300</v>
      </c>
      <c r="T680" s="39" t="s">
        <v>0</v>
      </c>
      <c r="U680" s="179" t="s">
        <v>308</v>
      </c>
      <c r="V680" s="40">
        <v>2</v>
      </c>
      <c r="W680" s="16" t="s">
        <v>48</v>
      </c>
      <c r="X680" s="16">
        <v>2</v>
      </c>
      <c r="Y680" s="200">
        <v>5889</v>
      </c>
      <c r="Z680" s="303">
        <v>6995.25</v>
      </c>
      <c r="AA680" s="55"/>
    </row>
    <row r="681" spans="1:27" ht="12.75">
      <c r="A681" s="175"/>
      <c r="C681" s="92" t="s">
        <v>96</v>
      </c>
      <c r="D681" s="58"/>
      <c r="E681" s="22" t="s">
        <v>0</v>
      </c>
      <c r="F681" s="84" t="s">
        <v>0</v>
      </c>
      <c r="G681" s="174"/>
      <c r="O681" s="45"/>
      <c r="P681" s="35"/>
      <c r="Q681" s="43"/>
      <c r="R681" s="1"/>
      <c r="S681" s="192" t="s">
        <v>0</v>
      </c>
      <c r="T681" s="20" t="s">
        <v>0</v>
      </c>
      <c r="U681" s="228" t="s">
        <v>0</v>
      </c>
      <c r="V681" s="228" t="s">
        <v>0</v>
      </c>
      <c r="W681" s="273" t="s">
        <v>193</v>
      </c>
      <c r="X681" s="221" t="s">
        <v>0</v>
      </c>
      <c r="Y681" s="274">
        <v>1242</v>
      </c>
      <c r="Z681" s="117" t="s">
        <v>0</v>
      </c>
      <c r="AA681" s="193"/>
    </row>
    <row r="682" spans="1:27" ht="12.75">
      <c r="A682" s="175"/>
      <c r="C682" s="103" t="s">
        <v>0</v>
      </c>
      <c r="D682" s="61"/>
      <c r="E682" s="22" t="s">
        <v>0</v>
      </c>
      <c r="F682" s="22" t="s">
        <v>0</v>
      </c>
      <c r="G682" s="174"/>
      <c r="O682" s="61"/>
      <c r="P682" s="1"/>
      <c r="Q682" s="54" t="s">
        <v>0</v>
      </c>
      <c r="R682" s="54" t="s">
        <v>0</v>
      </c>
      <c r="S682" s="84" t="s">
        <v>0</v>
      </c>
      <c r="T682" s="246"/>
      <c r="U682" s="246" t="s">
        <v>0</v>
      </c>
      <c r="V682" s="248"/>
      <c r="W682" s="248"/>
      <c r="X682" s="248"/>
      <c r="Y682" s="248"/>
      <c r="Z682" s="248"/>
      <c r="AA682" s="61"/>
    </row>
    <row r="683" spans="1:27" ht="12.75">
      <c r="A683" s="175"/>
      <c r="C683" s="103" t="s">
        <v>0</v>
      </c>
      <c r="D683" s="61"/>
      <c r="E683" s="1"/>
      <c r="F683" s="84" t="s">
        <v>0</v>
      </c>
      <c r="G683" s="61"/>
      <c r="H683" s="22" t="s">
        <v>0</v>
      </c>
      <c r="O683" s="61"/>
      <c r="P683" s="1"/>
      <c r="Q683" s="1"/>
      <c r="R683" s="1"/>
      <c r="T683" s="246"/>
      <c r="U683" s="22" t="s">
        <v>330</v>
      </c>
      <c r="V683" s="248"/>
      <c r="W683" s="248"/>
      <c r="X683" s="248"/>
      <c r="Y683" s="248"/>
      <c r="Z683" s="248"/>
      <c r="AA683" s="53"/>
    </row>
    <row r="684" spans="1:27" ht="12.75">
      <c r="A684" s="175"/>
      <c r="C684" s="103" t="s">
        <v>302</v>
      </c>
      <c r="D684" s="53"/>
      <c r="E684" s="22"/>
      <c r="F684" s="22"/>
      <c r="G684" s="61"/>
      <c r="H684" s="22" t="s">
        <v>0</v>
      </c>
      <c r="I684" s="1"/>
      <c r="J684" s="1"/>
      <c r="K684" s="1"/>
      <c r="L684" s="1"/>
      <c r="M684" s="1"/>
      <c r="N684" s="1"/>
      <c r="O684" s="61"/>
      <c r="P684" s="1"/>
      <c r="Q684" s="1"/>
      <c r="R684" s="1"/>
      <c r="S684" s="83"/>
      <c r="T684" s="22"/>
      <c r="U684" s="22" t="s">
        <v>0</v>
      </c>
      <c r="AA684" s="61"/>
    </row>
    <row r="685" spans="1:27" ht="12.75">
      <c r="A685" s="175"/>
      <c r="C685" s="85"/>
      <c r="D685" s="53"/>
      <c r="E685" s="22" t="s">
        <v>0</v>
      </c>
      <c r="F685" s="22"/>
      <c r="G685" s="61"/>
      <c r="H685" s="60"/>
      <c r="I685" s="1"/>
      <c r="J685" s="1"/>
      <c r="K685" s="1"/>
      <c r="L685" s="1"/>
      <c r="M685" s="1"/>
      <c r="N685" s="1"/>
      <c r="O685" s="61"/>
      <c r="P685" s="1"/>
      <c r="Q685" s="1"/>
      <c r="R685" s="1"/>
      <c r="S685" s="83"/>
      <c r="T685" s="22"/>
      <c r="U685" s="22" t="s">
        <v>0</v>
      </c>
      <c r="AA685" s="61"/>
    </row>
    <row r="686" spans="1:27" ht="12.75">
      <c r="A686" s="175"/>
      <c r="C686" s="85"/>
      <c r="D686" s="53"/>
      <c r="E686" s="44"/>
      <c r="F686" s="38"/>
      <c r="G686" s="61"/>
      <c r="H686" s="60"/>
      <c r="I686" s="1"/>
      <c r="J686" s="1"/>
      <c r="K686" s="1"/>
      <c r="L686" s="1"/>
      <c r="M686" s="1"/>
      <c r="N686" s="1"/>
      <c r="O686" s="61"/>
      <c r="P686" s="1"/>
      <c r="Q686" s="1"/>
      <c r="R686" s="1"/>
      <c r="S686" s="84" t="s">
        <v>0</v>
      </c>
      <c r="T686" s="22" t="s">
        <v>0</v>
      </c>
      <c r="U686" s="84" t="s">
        <v>0</v>
      </c>
      <c r="V686" s="1"/>
      <c r="AA686" s="61"/>
    </row>
    <row r="687" spans="1:27" ht="12.75">
      <c r="A687" s="175"/>
      <c r="C687" s="85"/>
      <c r="D687" s="53"/>
      <c r="E687" s="65" t="s">
        <v>315</v>
      </c>
      <c r="F687" s="52"/>
      <c r="G687" s="61"/>
      <c r="H687" s="60"/>
      <c r="I687" s="1"/>
      <c r="J687" s="1"/>
      <c r="K687" s="1"/>
      <c r="L687" s="1"/>
      <c r="M687" s="1"/>
      <c r="N687" s="1"/>
      <c r="O687" s="61"/>
      <c r="P687" s="1"/>
      <c r="Q687" s="54"/>
      <c r="R687" s="54"/>
      <c r="S687" s="84" t="s">
        <v>0</v>
      </c>
      <c r="T687" s="22" t="s">
        <v>0</v>
      </c>
      <c r="U687" s="84" t="s">
        <v>0</v>
      </c>
      <c r="V687" s="22"/>
      <c r="W687" s="54"/>
      <c r="X687" s="54"/>
      <c r="Y687" s="72"/>
      <c r="Z687" s="73"/>
      <c r="AA687" s="61"/>
    </row>
    <row r="688" spans="1:27" ht="13.5" thickBot="1">
      <c r="A688" s="175"/>
      <c r="C688" s="161"/>
      <c r="D688" s="138"/>
      <c r="E688" s="153" t="s">
        <v>316</v>
      </c>
      <c r="F688" s="137"/>
      <c r="G688" s="129"/>
      <c r="H688" s="120"/>
      <c r="I688" s="120"/>
      <c r="J688" s="120"/>
      <c r="K688" s="120"/>
      <c r="L688" s="120"/>
      <c r="M688" s="120"/>
      <c r="N688" s="139"/>
      <c r="O688" s="138"/>
      <c r="P688" s="131"/>
      <c r="Q688" s="120"/>
      <c r="R688" s="120"/>
      <c r="S688" s="194" t="s">
        <v>300</v>
      </c>
      <c r="T688" s="195" t="s">
        <v>0</v>
      </c>
      <c r="U688" s="196" t="s">
        <v>301</v>
      </c>
      <c r="V688" s="120"/>
      <c r="W688" s="120"/>
      <c r="X688" s="120"/>
      <c r="Y688" s="120"/>
      <c r="Z688" s="139"/>
      <c r="AA688" s="58"/>
    </row>
  </sheetData>
  <sheetProtection/>
  <mergeCells count="1">
    <mergeCell ref="F8:F9"/>
  </mergeCells>
  <printOptions/>
  <pageMargins left="0.36" right="0.39" top="1" bottom="1" header="0.5" footer="0.5"/>
  <pageSetup horizontalDpi="600" verticalDpi="600" orientation="landscape" paperSize="9" scale="70" r:id="rId1"/>
  <headerFooter alignWithMargins="0">
    <oddFooter>&amp;L&amp;F&amp;CPagina &amp;P di &amp;N</oddFooter>
  </headerFooter>
  <rowBreaks count="9" manualBreakCount="9">
    <brk id="42" max="26" man="1"/>
    <brk id="92" max="26" man="1"/>
    <brk id="180" max="26" man="1"/>
    <brk id="230" max="26" man="1"/>
    <brk id="278" max="26" man="1"/>
    <brk id="328" max="26" man="1"/>
    <brk id="377" max="26" man="1"/>
    <brk id="425" max="26" man="1"/>
    <brk id="465" max="2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A.S.S. N°1 - TRIESTINA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UFFICIO TECNICO</dc:creator>
  <cp:keywords/>
  <dc:description/>
  <cp:lastModifiedBy>Segreteria Ufficio Comunicazione</cp:lastModifiedBy>
  <cp:lastPrinted>2016-05-16T09:50:55Z</cp:lastPrinted>
  <dcterms:created xsi:type="dcterms:W3CDTF">2000-03-29T12:39:27Z</dcterms:created>
  <dcterms:modified xsi:type="dcterms:W3CDTF">2016-05-16T09:51:03Z</dcterms:modified>
  <cp:category/>
  <cp:version/>
  <cp:contentType/>
  <cp:contentStatus/>
</cp:coreProperties>
</file>