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anno 2012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<sst xmlns="http://schemas.openxmlformats.org/spreadsheetml/2006/main" count="68" uniqueCount="62">
  <si>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INDIRIZZO</t>
  </si>
  <si>
    <t>TOTALE</t>
  </si>
  <si>
    <t>PREVISIONE</t>
  </si>
  <si>
    <t>CANCELLIERI 23</t>
  </si>
  <si>
    <t>DAVIS 3</t>
  </si>
  <si>
    <t>S.MARCO 59</t>
  </si>
  <si>
    <t>S.VITO 4</t>
  </si>
  <si>
    <t>BARBARO 25</t>
  </si>
  <si>
    <t>GENOVA 13</t>
  </si>
  <si>
    <t>GIULIA 22</t>
  </si>
  <si>
    <t>MIRAMARE 37</t>
  </si>
  <si>
    <t>MURAGLIONE 1</t>
  </si>
  <si>
    <t>PASTEUR 41/C -ASS.MELARA</t>
  </si>
  <si>
    <t>PASTEUR 39/1-HABITAT</t>
  </si>
  <si>
    <t>PUCCINI 48/50</t>
  </si>
  <si>
    <t>S.GIACOMO 13</t>
  </si>
  <si>
    <t>BUOZZI 2</t>
  </si>
  <si>
    <t>DEL PANE 6</t>
  </si>
  <si>
    <t>DELLE DOCCE 11/1</t>
  </si>
  <si>
    <t>GIARIZZOLE 13</t>
  </si>
  <si>
    <t>GREGO 36</t>
  </si>
  <si>
    <t>LORENZETTI 4</t>
  </si>
  <si>
    <t>TOFFANI 5</t>
  </si>
  <si>
    <t>UDINE 40</t>
  </si>
  <si>
    <t>VALMAURA 55</t>
  </si>
  <si>
    <t>VALMAURA 69</t>
  </si>
  <si>
    <t>VASARI 11</t>
  </si>
  <si>
    <t>1° TRIMESTRE</t>
  </si>
  <si>
    <t>2°TRIMESTRE</t>
  </si>
  <si>
    <t>3°TRIMESTRE</t>
  </si>
  <si>
    <t>4°TRIMESTRE</t>
  </si>
  <si>
    <t>LORENZETTI 60</t>
  </si>
  <si>
    <t>PENDICE SCOGLIETTO 14</t>
  </si>
  <si>
    <t>GIARIZZOLE 8</t>
  </si>
  <si>
    <t>S.PELAGIO 7</t>
  </si>
  <si>
    <t>S.PELAGIO 7 - TERRA</t>
  </si>
  <si>
    <t>ISTRIA 26 int.8</t>
  </si>
  <si>
    <t>ISTRIA 44 - int.11</t>
  </si>
  <si>
    <t>ISTRIA 44 - int.14</t>
  </si>
  <si>
    <t>VALMAURA 55 - int 5</t>
  </si>
  <si>
    <t>ISTRIA 30 int.10</t>
  </si>
  <si>
    <t>STOCK 4</t>
  </si>
  <si>
    <t>STOCK 4 - posti auto</t>
  </si>
  <si>
    <t>STAZIONE PROSECCO 21 - CANILE</t>
  </si>
  <si>
    <t>RESIDUO</t>
  </si>
  <si>
    <t>MASCAGNI 3/2</t>
  </si>
  <si>
    <t>LEVIER 19 int.4</t>
  </si>
  <si>
    <t>VALMAURA 57 int.18</t>
  </si>
  <si>
    <t>LORENZETTI 62</t>
  </si>
  <si>
    <t>PROSECCO - inceneritore veterinario</t>
  </si>
  <si>
    <t>GIUSTI 2 int.16</t>
  </si>
  <si>
    <t>ISTRIA 26 int.7</t>
  </si>
  <si>
    <t>ISTRIA 26 int.9</t>
  </si>
  <si>
    <t>PUNTO FRANCO NUOVO</t>
  </si>
  <si>
    <t xml:space="preserve">GIUSTI 2 </t>
  </si>
  <si>
    <t>S.CROCE 441 - SISTEMA 118</t>
  </si>
  <si>
    <t>RESSEL 5 - MAGAZZINO</t>
  </si>
  <si>
    <t>LOCAZIONI PASSIVE ANNO 2012 CONSOLIDATO</t>
  </si>
  <si>
    <t>LOCAZIONI ATTIVE ANNO 2012 CONSOLIDATO</t>
  </si>
  <si>
    <t>VODAFONE - FARNETO</t>
  </si>
  <si>
    <t>TIM - FARNETO</t>
  </si>
  <si>
    <t>MADONNINA 15 - AFASOP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</si>
</sst>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mmmm\-yy"/>
    <numFmt numFmtId="166" formatCode="&quot;€&quot;\ #,##0.00"/>
    <numFmt numFmtId="167" formatCode="_-&quot;L.&quot;\ * #,##0_-;\-&quot;L.&quot;\ * #,##0_-;_-&quot;L.&quot;\ * &quot;-&quot;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i/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" fontId="4" fillId="0" borderId="0" xfId="20" applyNumberFormat="1" applyFont="1" applyFill="1" applyBorder="1">
      <alignment/>
      <protection/>
    </xf>
    <xf numFmtId="40" fontId="0" fillId="0" borderId="0" xfId="20" applyNumberFormat="1" applyFill="1" applyBorder="1">
      <alignment/>
      <protection/>
    </xf>
    <xf numFmtId="165" fontId="3" fillId="0" borderId="1" xfId="20" applyFont="1" applyFill="1" applyBorder="1" applyAlignment="1">
      <alignment horizontal="center"/>
      <protection/>
    </xf>
    <xf numFmtId="164" fontId="3" fillId="0" borderId="1" xfId="19" applyNumberFormat="1" applyFont="1" applyFill="1" applyBorder="1" applyAlignment="1">
      <alignment horizontal="center"/>
    </xf>
    <xf numFmtId="4" fontId="3" fillId="0" borderId="1" xfId="20" applyNumberFormat="1" applyFont="1" applyFill="1" applyBorder="1" applyAlignment="1">
      <alignment horizontal="center"/>
      <protection/>
    </xf>
    <xf numFmtId="40" fontId="3" fillId="0" borderId="1" xfId="20" applyNumberFormat="1" applyFont="1" applyFill="1" applyBorder="1" applyAlignment="1">
      <alignment horizontal="center"/>
      <protection/>
    </xf>
    <xf numFmtId="165" fontId="0" fillId="0" borderId="2" xfId="20" applyFont="1" applyFill="1" applyBorder="1">
      <alignment/>
      <protection/>
    </xf>
    <xf numFmtId="4" fontId="0" fillId="0" borderId="3" xfId="19" applyNumberFormat="1" applyFont="1" applyFill="1" applyBorder="1" applyAlignment="1">
      <alignment/>
    </xf>
    <xf numFmtId="4" fontId="5" fillId="0" borderId="3" xfId="19" applyNumberFormat="1" applyFont="1" applyFill="1" applyBorder="1" applyAlignment="1">
      <alignment/>
    </xf>
    <xf numFmtId="4" fontId="3" fillId="0" borderId="4" xfId="19" applyNumberFormat="1" applyFont="1" applyFill="1" applyBorder="1" applyAlignment="1">
      <alignment/>
    </xf>
    <xf numFmtId="164" fontId="0" fillId="0" borderId="3" xfId="19" applyNumberFormat="1" applyFont="1" applyFill="1" applyBorder="1" applyAlignment="1">
      <alignment/>
    </xf>
    <xf numFmtId="40" fontId="3" fillId="2" borderId="5" xfId="20" applyNumberFormat="1" applyFont="1" applyFill="1" applyBorder="1">
      <alignment/>
      <protection/>
    </xf>
    <xf numFmtId="165" fontId="4" fillId="0" borderId="6" xfId="20" applyFont="1" applyFill="1" applyBorder="1">
      <alignment/>
      <protection/>
    </xf>
    <xf numFmtId="4" fontId="4" fillId="0" borderId="7" xfId="20" applyNumberFormat="1" applyFont="1" applyFill="1" applyBorder="1">
      <alignment/>
      <protection/>
    </xf>
    <xf numFmtId="4" fontId="4" fillId="0" borderId="8" xfId="19" applyNumberFormat="1" applyFont="1" applyFill="1" applyBorder="1" applyAlignment="1">
      <alignment/>
    </xf>
    <xf numFmtId="4" fontId="6" fillId="0" borderId="9" xfId="19" applyNumberFormat="1" applyFont="1" applyFill="1" applyBorder="1" applyAlignment="1">
      <alignment/>
    </xf>
    <xf numFmtId="164" fontId="4" fillId="0" borderId="8" xfId="19" applyNumberFormat="1" applyFont="1" applyFill="1" applyBorder="1" applyAlignment="1">
      <alignment/>
    </xf>
    <xf numFmtId="40" fontId="6" fillId="2" borderId="10" xfId="20" applyNumberFormat="1" applyFont="1" applyFill="1" applyBorder="1">
      <alignment/>
      <protection/>
    </xf>
    <xf numFmtId="4" fontId="5" fillId="0" borderId="8" xfId="19" applyNumberFormat="1" applyFont="1" applyFill="1" applyBorder="1" applyAlignment="1">
      <alignment/>
    </xf>
    <xf numFmtId="165" fontId="0" fillId="0" borderId="6" xfId="20" applyFont="1" applyFill="1" applyBorder="1">
      <alignment/>
      <protection/>
    </xf>
    <xf numFmtId="4" fontId="0" fillId="0" borderId="7" xfId="19" applyNumberFormat="1" applyFont="1" applyFill="1" applyBorder="1" applyAlignment="1">
      <alignment/>
    </xf>
    <xf numFmtId="4" fontId="0" fillId="0" borderId="8" xfId="19" applyNumberFormat="1" applyFont="1" applyFill="1" applyBorder="1" applyAlignment="1">
      <alignment/>
    </xf>
    <xf numFmtId="4" fontId="3" fillId="0" borderId="9" xfId="19" applyNumberFormat="1" applyFont="1" applyFill="1" applyBorder="1" applyAlignment="1">
      <alignment/>
    </xf>
    <xf numFmtId="164" fontId="0" fillId="0" borderId="8" xfId="19" applyNumberFormat="1" applyFont="1" applyFill="1" applyBorder="1" applyAlignment="1">
      <alignment/>
    </xf>
    <xf numFmtId="40" fontId="3" fillId="2" borderId="10" xfId="20" applyNumberFormat="1" applyFont="1" applyFill="1" applyBorder="1">
      <alignment/>
      <protection/>
    </xf>
    <xf numFmtId="4" fontId="4" fillId="0" borderId="8" xfId="20" applyNumberFormat="1" applyFont="1" applyFill="1" applyBorder="1">
      <alignment/>
      <protection/>
    </xf>
    <xf numFmtId="4" fontId="4" fillId="0" borderId="8" xfId="20" applyNumberFormat="1" applyFon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0" borderId="8" xfId="20" applyNumberFormat="1" applyFont="1" applyFill="1" applyBorder="1">
      <alignment/>
      <protection/>
    </xf>
    <xf numFmtId="165" fontId="4" fillId="0" borderId="11" xfId="20" applyFont="1" applyFill="1" applyBorder="1">
      <alignment/>
      <protection/>
    </xf>
    <xf numFmtId="4" fontId="6" fillId="0" borderId="9" xfId="19" applyNumberFormat="1" applyFont="1" applyFill="1" applyBorder="1" applyAlignment="1">
      <alignment/>
    </xf>
    <xf numFmtId="40" fontId="6" fillId="2" borderId="10" xfId="20" applyNumberFormat="1" applyFont="1" applyFill="1" applyBorder="1">
      <alignment/>
      <protection/>
    </xf>
    <xf numFmtId="4" fontId="4" fillId="0" borderId="8" xfId="20" applyNumberFormat="1" applyFont="1" applyFill="1" applyBorder="1" applyAlignment="1">
      <alignment/>
      <protection/>
    </xf>
    <xf numFmtId="4" fontId="6" fillId="0" borderId="8" xfId="20" applyNumberFormat="1" applyFont="1" applyFill="1" applyBorder="1" applyAlignment="1">
      <alignment/>
      <protection/>
    </xf>
    <xf numFmtId="4" fontId="0" fillId="0" borderId="8" xfId="20" applyNumberFormat="1" applyFill="1" applyBorder="1">
      <alignment/>
      <protection/>
    </xf>
    <xf numFmtId="4" fontId="0" fillId="0" borderId="7" xfId="20" applyNumberFormat="1" applyFill="1" applyBorder="1">
      <alignment/>
      <protection/>
    </xf>
    <xf numFmtId="4" fontId="3" fillId="0" borderId="9" xfId="19" applyNumberFormat="1" applyFont="1" applyFill="1" applyBorder="1" applyAlignment="1">
      <alignment/>
    </xf>
    <xf numFmtId="4" fontId="0" fillId="0" borderId="7" xfId="20" applyNumberFormat="1" applyFont="1" applyFill="1" applyBorder="1">
      <alignment/>
      <protection/>
    </xf>
    <xf numFmtId="4" fontId="0" fillId="0" borderId="12" xfId="20" applyNumberFormat="1" applyFont="1" applyFill="1" applyBorder="1">
      <alignment/>
      <protection/>
    </xf>
    <xf numFmtId="4" fontId="3" fillId="0" borderId="13" xfId="19" applyNumberFormat="1" applyFont="1" applyFill="1" applyBorder="1" applyAlignment="1">
      <alignment/>
    </xf>
    <xf numFmtId="4" fontId="4" fillId="0" borderId="14" xfId="20" applyNumberFormat="1" applyFont="1" applyFill="1" applyBorder="1">
      <alignment/>
      <protection/>
    </xf>
    <xf numFmtId="4" fontId="6" fillId="0" borderId="13" xfId="19" applyNumberFormat="1" applyFont="1" applyFill="1" applyBorder="1" applyAlignment="1">
      <alignment/>
    </xf>
    <xf numFmtId="165" fontId="4" fillId="0" borderId="15" xfId="20" applyFont="1" applyFill="1" applyBorder="1">
      <alignment/>
      <protection/>
    </xf>
    <xf numFmtId="4" fontId="4" fillId="0" borderId="16" xfId="20" applyNumberFormat="1" applyFont="1" applyFill="1" applyBorder="1">
      <alignment/>
      <protection/>
    </xf>
    <xf numFmtId="4" fontId="6" fillId="0" borderId="17" xfId="19" applyNumberFormat="1" applyFont="1" applyFill="1" applyBorder="1" applyAlignment="1">
      <alignment/>
    </xf>
    <xf numFmtId="40" fontId="6" fillId="2" borderId="18" xfId="20" applyNumberFormat="1" applyFont="1" applyFill="1" applyBorder="1">
      <alignment/>
      <protection/>
    </xf>
    <xf numFmtId="4" fontId="0" fillId="0" borderId="19" xfId="20" applyNumberFormat="1" applyFill="1" applyBorder="1">
      <alignment/>
      <protection/>
    </xf>
    <xf numFmtId="4" fontId="3" fillId="0" borderId="1" xfId="20" applyNumberFormat="1" applyFont="1" applyFill="1" applyBorder="1">
      <alignment/>
      <protection/>
    </xf>
    <xf numFmtId="4" fontId="3" fillId="0" borderId="19" xfId="20" applyNumberFormat="1" applyFont="1" applyFill="1" applyBorder="1">
      <alignment/>
      <protection/>
    </xf>
    <xf numFmtId="4" fontId="3" fillId="3" borderId="1" xfId="20" applyNumberFormat="1" applyFont="1" applyFill="1" applyBorder="1">
      <alignment/>
      <protection/>
    </xf>
    <xf numFmtId="40" fontId="3" fillId="0" borderId="1" xfId="20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8" xfId="0" applyNumberFormat="1" applyFill="1" applyBorder="1" applyAlignment="1">
      <alignment/>
    </xf>
    <xf numFmtId="0" fontId="0" fillId="0" borderId="6" xfId="0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4" fontId="0" fillId="0" borderId="16" xfId="0" applyNumberForma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2" xfId="0" applyNumberForma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3" fillId="3" borderId="1" xfId="0" applyNumberFormat="1" applyFont="1" applyFill="1" applyBorder="1" applyAlignment="1">
      <alignment/>
    </xf>
    <xf numFmtId="165" fontId="3" fillId="3" borderId="23" xfId="20" applyFont="1" applyFill="1" applyBorder="1" applyAlignment="1">
      <alignment horizontal="center"/>
      <protection/>
    </xf>
    <xf numFmtId="165" fontId="3" fillId="3" borderId="24" xfId="20" applyFont="1" applyFill="1" applyBorder="1" applyAlignment="1">
      <alignment horizontal="center"/>
      <protection/>
    </xf>
    <xf numFmtId="165" fontId="3" fillId="3" borderId="25" xfId="20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Foglio1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7"/>
  <sheetViews>
    <sheetView tabSelected="1" workbookViewId="0" topLeftCell="B4">
      <selection activeCell="E37" sqref="E37"/>
    </sheetView>
  </sheetViews>
  <sheetFormatPr defaultColWidth="9.140625" defaultRowHeight="12.75"/>
  <cols>
    <col min="2" max="2" width="32.7109375" style="0" bestFit="1" customWidth="1"/>
    <col min="3" max="3" width="14.140625" style="0" bestFit="1" customWidth="1"/>
    <col min="4" max="6" width="13.57421875" style="0" bestFit="1" customWidth="1"/>
    <col min="7" max="7" width="14.8515625" style="0" bestFit="1" customWidth="1"/>
    <col min="8" max="8" width="14.421875" style="0" bestFit="1" customWidth="1"/>
    <col min="9" max="9" width="12.57421875" style="0" bestFit="1" customWidth="1"/>
  </cols>
  <sheetData>
    <row r="2" ht="13.5" thickBot="1"/>
    <row r="3" spans="2:9" ht="13.5" thickBot="1">
      <c r="B3" s="66" t="s">
        <v>57</v>
      </c>
      <c r="C3" s="67"/>
      <c r="D3" s="67"/>
      <c r="E3" s="67"/>
      <c r="F3" s="67"/>
      <c r="G3" s="68"/>
      <c r="H3" s="1"/>
      <c r="I3" s="2"/>
    </row>
    <row r="4" spans="2:9" ht="13.5" thickBot="1">
      <c r="B4" s="3" t="s">
        <v>0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1</v>
      </c>
      <c r="H4" s="5" t="s">
        <v>2</v>
      </c>
      <c r="I4" s="6" t="s">
        <v>44</v>
      </c>
    </row>
    <row r="5" spans="2:9" ht="12.75">
      <c r="B5" s="7" t="s">
        <v>7</v>
      </c>
      <c r="C5" s="8">
        <v>637.88</v>
      </c>
      <c r="D5" s="8"/>
      <c r="E5" s="8">
        <v>641.57</v>
      </c>
      <c r="F5" s="9"/>
      <c r="G5" s="10">
        <v>1279.45</v>
      </c>
      <c r="H5" s="11">
        <v>1600</v>
      </c>
      <c r="I5" s="12">
        <v>320.55</v>
      </c>
    </row>
    <row r="6" spans="2:9" ht="12.75">
      <c r="B6" s="13" t="s">
        <v>16</v>
      </c>
      <c r="C6" s="14">
        <v>1038.18</v>
      </c>
      <c r="D6" s="15"/>
      <c r="E6" s="14">
        <v>1038.18</v>
      </c>
      <c r="F6" s="15"/>
      <c r="G6" s="16">
        <v>2076.36</v>
      </c>
      <c r="H6" s="17">
        <v>2100</v>
      </c>
      <c r="I6" s="18">
        <v>23.639999999999873</v>
      </c>
    </row>
    <row r="7" spans="2:9" ht="12.75">
      <c r="B7" s="13" t="s">
        <v>17</v>
      </c>
      <c r="C7" s="15">
        <v>5572.63</v>
      </c>
      <c r="D7" s="15"/>
      <c r="E7" s="15">
        <v>5605.32</v>
      </c>
      <c r="F7" s="15"/>
      <c r="G7" s="16">
        <v>11177.95</v>
      </c>
      <c r="H7" s="17">
        <v>11000</v>
      </c>
      <c r="I7" s="18">
        <v>-177.95000000000073</v>
      </c>
    </row>
    <row r="8" spans="2:9" ht="12.75">
      <c r="B8" s="13" t="s">
        <v>18</v>
      </c>
      <c r="C8" s="14">
        <v>1038.18</v>
      </c>
      <c r="D8" s="19"/>
      <c r="E8" s="14">
        <v>1038.18</v>
      </c>
      <c r="F8" s="19"/>
      <c r="G8" s="16">
        <v>2076.36</v>
      </c>
      <c r="H8" s="17">
        <v>2100</v>
      </c>
      <c r="I8" s="18">
        <v>23.639999999999873</v>
      </c>
    </row>
    <row r="9" spans="2:9" ht="12.75">
      <c r="B9" s="20" t="s">
        <v>8</v>
      </c>
      <c r="C9" s="21">
        <v>5127.84</v>
      </c>
      <c r="D9" s="21">
        <v>5127.84</v>
      </c>
      <c r="E9" s="22">
        <v>5243.22</v>
      </c>
      <c r="F9" s="22">
        <v>5185.54</v>
      </c>
      <c r="G9" s="23">
        <v>20684.44</v>
      </c>
      <c r="H9" s="24">
        <v>22000</v>
      </c>
      <c r="I9" s="25">
        <v>1315.56</v>
      </c>
    </row>
    <row r="10" spans="2:9" ht="12.75">
      <c r="B10" s="13" t="s">
        <v>33</v>
      </c>
      <c r="C10" s="14">
        <v>1038.18</v>
      </c>
      <c r="D10" s="26"/>
      <c r="E10" s="14">
        <v>1038.18</v>
      </c>
      <c r="F10" s="26"/>
      <c r="G10" s="16">
        <v>2076.36</v>
      </c>
      <c r="H10" s="17">
        <v>2100</v>
      </c>
      <c r="I10" s="18">
        <v>23.639999999999873</v>
      </c>
    </row>
    <row r="11" spans="2:9" ht="12.75">
      <c r="B11" s="13" t="s">
        <v>19</v>
      </c>
      <c r="C11" s="14">
        <v>1038.18</v>
      </c>
      <c r="D11" s="26"/>
      <c r="E11" s="14">
        <v>1038.18</v>
      </c>
      <c r="F11" s="26"/>
      <c r="G11" s="16">
        <v>2076.36</v>
      </c>
      <c r="H11" s="17">
        <v>2100</v>
      </c>
      <c r="I11" s="18">
        <v>23.639999999999873</v>
      </c>
    </row>
    <row r="12" spans="2:9" ht="12.75">
      <c r="B12" s="20" t="s">
        <v>9</v>
      </c>
      <c r="C12" s="14">
        <v>0</v>
      </c>
      <c r="D12" s="27"/>
      <c r="E12" s="27">
        <v>0</v>
      </c>
      <c r="F12" s="27"/>
      <c r="G12" s="23">
        <v>0</v>
      </c>
      <c r="H12" s="24">
        <v>0</v>
      </c>
      <c r="I12" s="25">
        <v>0</v>
      </c>
    </row>
    <row r="13" spans="2:9" ht="12.75">
      <c r="B13" s="20" t="s">
        <v>54</v>
      </c>
      <c r="C13" s="28">
        <v>1310.94</v>
      </c>
      <c r="D13" s="27"/>
      <c r="E13" s="29">
        <v>1318.64</v>
      </c>
      <c r="F13" s="27"/>
      <c r="G13" s="23">
        <v>2629.58</v>
      </c>
      <c r="H13" s="24">
        <v>2800</v>
      </c>
      <c r="I13" s="25">
        <v>170.42</v>
      </c>
    </row>
    <row r="14" spans="2:9" ht="12.75">
      <c r="B14" s="30" t="s">
        <v>50</v>
      </c>
      <c r="C14" s="14">
        <v>1038.18</v>
      </c>
      <c r="D14" s="27"/>
      <c r="E14" s="14">
        <v>1038.18</v>
      </c>
      <c r="F14" s="27"/>
      <c r="G14" s="31">
        <v>2076.36</v>
      </c>
      <c r="H14" s="17">
        <v>2100</v>
      </c>
      <c r="I14" s="32">
        <v>23.639999999999873</v>
      </c>
    </row>
    <row r="15" spans="2:9" ht="12.75">
      <c r="B15" s="30" t="s">
        <v>20</v>
      </c>
      <c r="C15" s="14">
        <v>1038.18</v>
      </c>
      <c r="D15" s="27"/>
      <c r="E15" s="14">
        <v>1038.18</v>
      </c>
      <c r="F15" s="27"/>
      <c r="G15" s="16">
        <v>2076.36</v>
      </c>
      <c r="H15" s="17">
        <v>2100</v>
      </c>
      <c r="I15" s="18">
        <v>23.639999999999873</v>
      </c>
    </row>
    <row r="16" spans="2:9" ht="12.75">
      <c r="B16" s="30" t="s">
        <v>51</v>
      </c>
      <c r="C16" s="14">
        <v>1038.18</v>
      </c>
      <c r="D16" s="27"/>
      <c r="E16" s="14">
        <v>1038.18</v>
      </c>
      <c r="F16" s="27"/>
      <c r="G16" s="16">
        <v>2076.36</v>
      </c>
      <c r="H16" s="17">
        <v>2100</v>
      </c>
      <c r="I16" s="18">
        <v>23.639999999999873</v>
      </c>
    </row>
    <row r="17" spans="2:9" ht="12.75">
      <c r="B17" s="30" t="s">
        <v>36</v>
      </c>
      <c r="C17" s="14">
        <v>1038.18</v>
      </c>
      <c r="D17" s="27"/>
      <c r="E17" s="14">
        <v>1038.18</v>
      </c>
      <c r="F17" s="27"/>
      <c r="G17" s="16">
        <v>2076.36</v>
      </c>
      <c r="H17" s="17">
        <v>2100</v>
      </c>
      <c r="I17" s="18">
        <v>23.639999999999873</v>
      </c>
    </row>
    <row r="18" spans="2:9" ht="12.75">
      <c r="B18" s="30" t="s">
        <v>52</v>
      </c>
      <c r="C18" s="14">
        <v>1038.18</v>
      </c>
      <c r="D18" s="33"/>
      <c r="E18" s="14">
        <v>1038.18</v>
      </c>
      <c r="F18" s="34"/>
      <c r="G18" s="16">
        <v>2076.36</v>
      </c>
      <c r="H18" s="17">
        <v>2100</v>
      </c>
      <c r="I18" s="18">
        <v>23.639999999999873</v>
      </c>
    </row>
    <row r="19" spans="2:9" ht="12.75">
      <c r="B19" s="30" t="s">
        <v>40</v>
      </c>
      <c r="C19" s="14">
        <v>1038.18</v>
      </c>
      <c r="D19" s="34"/>
      <c r="E19" s="14">
        <v>1038.18</v>
      </c>
      <c r="F19" s="34"/>
      <c r="G19" s="16">
        <v>2076.36</v>
      </c>
      <c r="H19" s="17">
        <v>2100</v>
      </c>
      <c r="I19" s="18">
        <v>23.639999999999873</v>
      </c>
    </row>
    <row r="20" spans="2:9" ht="12.75">
      <c r="B20" s="30" t="s">
        <v>37</v>
      </c>
      <c r="C20" s="14">
        <v>1038.18</v>
      </c>
      <c r="D20" s="27"/>
      <c r="E20" s="14">
        <v>1038.18</v>
      </c>
      <c r="F20" s="27"/>
      <c r="G20" s="16">
        <v>2076.36</v>
      </c>
      <c r="H20" s="17">
        <v>2100</v>
      </c>
      <c r="I20" s="18">
        <v>23.639999999999873</v>
      </c>
    </row>
    <row r="21" spans="2:9" ht="12.75">
      <c r="B21" s="30" t="s">
        <v>38</v>
      </c>
      <c r="C21" s="14">
        <v>1038.18</v>
      </c>
      <c r="D21" s="27"/>
      <c r="E21" s="14">
        <v>1038.18</v>
      </c>
      <c r="F21" s="27"/>
      <c r="G21" s="16">
        <v>2076.36</v>
      </c>
      <c r="H21" s="17">
        <v>2100</v>
      </c>
      <c r="I21" s="18">
        <v>23.639999999999873</v>
      </c>
    </row>
    <row r="22" spans="2:9" ht="12.75">
      <c r="B22" s="30" t="s">
        <v>46</v>
      </c>
      <c r="C22" s="14">
        <v>1038.18</v>
      </c>
      <c r="D22" s="27"/>
      <c r="E22" s="14">
        <v>1038.18</v>
      </c>
      <c r="F22" s="27"/>
      <c r="G22" s="16">
        <v>2076.36</v>
      </c>
      <c r="H22" s="17">
        <v>2100</v>
      </c>
      <c r="I22" s="18">
        <v>23.639999999999873</v>
      </c>
    </row>
    <row r="23" spans="2:9" ht="12.75">
      <c r="B23" s="13" t="s">
        <v>21</v>
      </c>
      <c r="C23" s="14">
        <v>1038.18</v>
      </c>
      <c r="D23" s="35"/>
      <c r="E23" s="26">
        <v>1038.18</v>
      </c>
      <c r="F23" s="35"/>
      <c r="G23" s="16">
        <v>2076.36</v>
      </c>
      <c r="H23" s="17">
        <v>2100</v>
      </c>
      <c r="I23" s="18">
        <v>23.639999999999873</v>
      </c>
    </row>
    <row r="24" spans="2:9" ht="12.75">
      <c r="B24" s="13" t="s">
        <v>31</v>
      </c>
      <c r="C24" s="14">
        <v>0</v>
      </c>
      <c r="D24" s="27"/>
      <c r="E24" s="27">
        <v>0</v>
      </c>
      <c r="F24" s="27"/>
      <c r="G24" s="16">
        <v>0</v>
      </c>
      <c r="H24" s="17">
        <v>2100</v>
      </c>
      <c r="I24" s="18">
        <v>2100</v>
      </c>
    </row>
    <row r="25" spans="2:9" ht="12.75">
      <c r="B25" s="13" t="s">
        <v>48</v>
      </c>
      <c r="C25" s="14">
        <v>1038.18</v>
      </c>
      <c r="D25" s="35"/>
      <c r="E25" s="14">
        <v>1038.18</v>
      </c>
      <c r="F25" s="35"/>
      <c r="G25" s="16">
        <v>2076.36</v>
      </c>
      <c r="H25" s="17">
        <v>2100</v>
      </c>
      <c r="I25" s="18">
        <v>23.639999999999873</v>
      </c>
    </row>
    <row r="26" spans="2:9" ht="12.75">
      <c r="B26" s="20" t="s">
        <v>45</v>
      </c>
      <c r="C26" s="36">
        <v>7791.51</v>
      </c>
      <c r="D26" s="35">
        <v>7791.51</v>
      </c>
      <c r="E26" s="35">
        <v>7984.32</v>
      </c>
      <c r="F26" s="35">
        <v>7984.32</v>
      </c>
      <c r="G26" s="23">
        <v>31551.66</v>
      </c>
      <c r="H26" s="24">
        <v>30600</v>
      </c>
      <c r="I26" s="25">
        <v>-951.66</v>
      </c>
    </row>
    <row r="27" spans="2:9" ht="12.75">
      <c r="B27" s="20" t="s">
        <v>10</v>
      </c>
      <c r="C27" s="28">
        <v>0</v>
      </c>
      <c r="D27" s="27"/>
      <c r="E27" s="29">
        <v>239.46</v>
      </c>
      <c r="F27" s="29">
        <v>537.02</v>
      </c>
      <c r="G27" s="23">
        <v>776.48</v>
      </c>
      <c r="H27" s="24">
        <v>1600</v>
      </c>
      <c r="I27" s="25">
        <v>823.52</v>
      </c>
    </row>
    <row r="28" spans="2:9" ht="12.75">
      <c r="B28" s="20" t="s">
        <v>11</v>
      </c>
      <c r="C28" s="36">
        <v>0</v>
      </c>
      <c r="D28" s="35">
        <v>0</v>
      </c>
      <c r="E28" s="35">
        <v>0</v>
      </c>
      <c r="F28" s="35">
        <v>0</v>
      </c>
      <c r="G28" s="23">
        <v>0</v>
      </c>
      <c r="H28" s="24">
        <v>0</v>
      </c>
      <c r="I28" s="25">
        <v>0</v>
      </c>
    </row>
    <row r="29" spans="2:9" ht="12.75">
      <c r="B29" s="20" t="s">
        <v>13</v>
      </c>
      <c r="C29" s="36">
        <v>0</v>
      </c>
      <c r="D29" s="35">
        <v>0</v>
      </c>
      <c r="E29" s="35">
        <v>0</v>
      </c>
      <c r="F29" s="35">
        <v>0</v>
      </c>
      <c r="G29" s="23">
        <v>0</v>
      </c>
      <c r="H29" s="24">
        <v>0</v>
      </c>
      <c r="I29" s="25">
        <v>0</v>
      </c>
    </row>
    <row r="30" spans="2:9" ht="12.75">
      <c r="B30" s="20" t="s">
        <v>12</v>
      </c>
      <c r="C30" s="36">
        <v>0</v>
      </c>
      <c r="D30" s="35">
        <v>0</v>
      </c>
      <c r="E30" s="35">
        <v>0</v>
      </c>
      <c r="F30" s="35">
        <v>0</v>
      </c>
      <c r="G30" s="23">
        <v>0</v>
      </c>
      <c r="H30" s="24">
        <v>8500</v>
      </c>
      <c r="I30" s="25">
        <v>8500</v>
      </c>
    </row>
    <row r="31" spans="2:9" ht="12.75">
      <c r="B31" s="13" t="s">
        <v>32</v>
      </c>
      <c r="C31" s="14">
        <v>1038.18</v>
      </c>
      <c r="D31" s="27"/>
      <c r="E31" s="14">
        <v>1038.18</v>
      </c>
      <c r="F31" s="27"/>
      <c r="G31" s="31">
        <v>2076.36</v>
      </c>
      <c r="H31" s="17">
        <v>2100</v>
      </c>
      <c r="I31" s="18">
        <v>23.639999999999873</v>
      </c>
    </row>
    <row r="32" spans="2:9" ht="12.75">
      <c r="B32" s="20" t="s">
        <v>43</v>
      </c>
      <c r="C32" s="28"/>
      <c r="D32" s="29">
        <v>1392.11</v>
      </c>
      <c r="E32" s="29"/>
      <c r="F32" s="29"/>
      <c r="G32" s="37">
        <v>1392.11</v>
      </c>
      <c r="H32" s="24">
        <v>10000</v>
      </c>
      <c r="I32" s="25">
        <v>8607.89</v>
      </c>
    </row>
    <row r="33" spans="2:9" ht="12.75">
      <c r="B33" s="20" t="s">
        <v>49</v>
      </c>
      <c r="C33" s="28">
        <v>988.32</v>
      </c>
      <c r="D33" s="29">
        <v>988.32</v>
      </c>
      <c r="E33" s="29">
        <v>988.32</v>
      </c>
      <c r="F33" s="29">
        <v>988.32</v>
      </c>
      <c r="G33" s="37">
        <v>3953.28</v>
      </c>
      <c r="H33" s="24">
        <v>4500</v>
      </c>
      <c r="I33" s="25">
        <v>546.72</v>
      </c>
    </row>
    <row r="34" spans="2:9" ht="12.75">
      <c r="B34" s="20" t="s">
        <v>14</v>
      </c>
      <c r="C34" s="28">
        <v>17980.6</v>
      </c>
      <c r="D34" s="29">
        <v>18200.82</v>
      </c>
      <c r="E34" s="29">
        <v>18200.82</v>
      </c>
      <c r="F34" s="29">
        <v>18200.82</v>
      </c>
      <c r="G34" s="37">
        <v>72583.06</v>
      </c>
      <c r="H34" s="24">
        <v>71000</v>
      </c>
      <c r="I34" s="25">
        <v>-1583.06</v>
      </c>
    </row>
    <row r="35" spans="2:9" ht="12.75">
      <c r="B35" s="20" t="s">
        <v>53</v>
      </c>
      <c r="C35" s="28"/>
      <c r="D35" s="29">
        <v>413.39</v>
      </c>
      <c r="E35" s="29"/>
      <c r="F35" s="27"/>
      <c r="G35" s="37">
        <v>413.39</v>
      </c>
      <c r="H35" s="24">
        <v>400</v>
      </c>
      <c r="I35" s="25">
        <v>-13.39</v>
      </c>
    </row>
    <row r="36" spans="2:9" ht="12.75">
      <c r="B36" s="20" t="s">
        <v>56</v>
      </c>
      <c r="C36" s="28">
        <v>2541</v>
      </c>
      <c r="D36" s="29">
        <v>2541</v>
      </c>
      <c r="E36" s="29">
        <v>2541</v>
      </c>
      <c r="F36" s="29">
        <v>2541</v>
      </c>
      <c r="G36" s="37">
        <v>10164</v>
      </c>
      <c r="H36" s="24">
        <v>10200</v>
      </c>
      <c r="I36" s="25">
        <v>36</v>
      </c>
    </row>
    <row r="37" spans="2:9" ht="12.75">
      <c r="B37" s="20" t="s">
        <v>55</v>
      </c>
      <c r="C37" s="28">
        <v>0</v>
      </c>
      <c r="D37" s="29">
        <v>0</v>
      </c>
      <c r="E37" s="29">
        <v>0</v>
      </c>
      <c r="F37" s="29">
        <v>0</v>
      </c>
      <c r="G37" s="37">
        <v>0</v>
      </c>
      <c r="H37" s="24">
        <v>0</v>
      </c>
      <c r="I37" s="25">
        <v>0</v>
      </c>
    </row>
    <row r="38" spans="2:9" ht="12.75">
      <c r="B38" s="20" t="s">
        <v>15</v>
      </c>
      <c r="C38" s="28">
        <v>0</v>
      </c>
      <c r="D38" s="29">
        <v>2240.34</v>
      </c>
      <c r="E38" s="29">
        <v>0</v>
      </c>
      <c r="F38" s="29">
        <v>0</v>
      </c>
      <c r="G38" s="37">
        <v>2240.34</v>
      </c>
      <c r="H38" s="24">
        <v>4500</v>
      </c>
      <c r="I38" s="25">
        <v>2259.66</v>
      </c>
    </row>
    <row r="39" spans="2:9" ht="12.75">
      <c r="B39" s="13" t="s">
        <v>34</v>
      </c>
      <c r="C39" s="14">
        <v>1038.18</v>
      </c>
      <c r="D39" s="27"/>
      <c r="E39" s="14">
        <v>1038.18</v>
      </c>
      <c r="F39" s="27"/>
      <c r="G39" s="16">
        <v>2076.36</v>
      </c>
      <c r="H39" s="17">
        <v>2100</v>
      </c>
      <c r="I39" s="18">
        <v>23.639999999999873</v>
      </c>
    </row>
    <row r="40" spans="2:9" ht="12.75">
      <c r="B40" s="13" t="s">
        <v>35</v>
      </c>
      <c r="C40" s="14">
        <v>0</v>
      </c>
      <c r="D40" s="35"/>
      <c r="E40" s="27">
        <v>0</v>
      </c>
      <c r="F40" s="35"/>
      <c r="G40" s="16">
        <v>0</v>
      </c>
      <c r="H40" s="17">
        <v>2300</v>
      </c>
      <c r="I40" s="18">
        <v>2300</v>
      </c>
    </row>
    <row r="41" spans="2:9" ht="12.75">
      <c r="B41" s="20" t="s">
        <v>41</v>
      </c>
      <c r="C41" s="38">
        <v>14063.85</v>
      </c>
      <c r="D41" s="38">
        <v>14063.85</v>
      </c>
      <c r="E41" s="38">
        <v>14063.85</v>
      </c>
      <c r="F41" s="38">
        <v>14063.85</v>
      </c>
      <c r="G41" s="23">
        <v>56255.4</v>
      </c>
      <c r="H41" s="24">
        <v>50000</v>
      </c>
      <c r="I41" s="25">
        <v>-6255.4</v>
      </c>
    </row>
    <row r="42" spans="2:9" ht="12.75">
      <c r="B42" s="20" t="s">
        <v>42</v>
      </c>
      <c r="C42" s="39">
        <v>919.02</v>
      </c>
      <c r="D42" s="39">
        <v>919.02</v>
      </c>
      <c r="E42" s="39">
        <v>919.02</v>
      </c>
      <c r="F42" s="39">
        <v>919.02</v>
      </c>
      <c r="G42" s="40">
        <v>3676.08</v>
      </c>
      <c r="H42" s="24">
        <v>4000</v>
      </c>
      <c r="I42" s="25">
        <v>323.92</v>
      </c>
    </row>
    <row r="43" spans="2:9" ht="12.75">
      <c r="B43" s="13" t="s">
        <v>22</v>
      </c>
      <c r="C43" s="14">
        <v>1038.18</v>
      </c>
      <c r="D43" s="41"/>
      <c r="E43" s="14">
        <v>1038.18</v>
      </c>
      <c r="F43" s="41"/>
      <c r="G43" s="42">
        <v>2076.36</v>
      </c>
      <c r="H43" s="17">
        <v>2100</v>
      </c>
      <c r="I43" s="18">
        <v>23.639999999999873</v>
      </c>
    </row>
    <row r="44" spans="2:9" ht="12.75">
      <c r="B44" s="13" t="s">
        <v>23</v>
      </c>
      <c r="C44" s="14">
        <v>1038.18</v>
      </c>
      <c r="D44" s="41"/>
      <c r="E44" s="14">
        <v>1038.18</v>
      </c>
      <c r="F44" s="41"/>
      <c r="G44" s="42">
        <v>2076.36</v>
      </c>
      <c r="H44" s="17">
        <v>2100</v>
      </c>
      <c r="I44" s="18">
        <v>23.639999999999873</v>
      </c>
    </row>
    <row r="45" spans="2:9" ht="12.75">
      <c r="B45" s="13" t="s">
        <v>24</v>
      </c>
      <c r="C45" s="14">
        <v>1038.18</v>
      </c>
      <c r="D45" s="41"/>
      <c r="E45" s="14">
        <v>1038.18</v>
      </c>
      <c r="F45" s="41"/>
      <c r="G45" s="42">
        <v>2076.36</v>
      </c>
      <c r="H45" s="17">
        <v>2100</v>
      </c>
      <c r="I45" s="18">
        <v>23.639999999999873</v>
      </c>
    </row>
    <row r="46" spans="2:9" ht="12.75">
      <c r="B46" s="30" t="s">
        <v>39</v>
      </c>
      <c r="C46" s="14">
        <v>1038.18</v>
      </c>
      <c r="D46" s="41"/>
      <c r="E46" s="14">
        <v>1038.18</v>
      </c>
      <c r="F46" s="41"/>
      <c r="G46" s="42">
        <v>2076.36</v>
      </c>
      <c r="H46" s="17">
        <v>2100</v>
      </c>
      <c r="I46" s="18">
        <v>23.639999999999873</v>
      </c>
    </row>
    <row r="47" spans="2:9" ht="12.75">
      <c r="B47" s="30" t="s">
        <v>47</v>
      </c>
      <c r="C47" s="14">
        <v>1038.18</v>
      </c>
      <c r="D47" s="41"/>
      <c r="E47" s="14">
        <v>1038.18</v>
      </c>
      <c r="F47" s="41"/>
      <c r="G47" s="42">
        <v>2076.36</v>
      </c>
      <c r="H47" s="17">
        <v>2100</v>
      </c>
      <c r="I47" s="18">
        <v>23.639999999999873</v>
      </c>
    </row>
    <row r="48" spans="2:9" ht="12.75">
      <c r="B48" s="13" t="s">
        <v>25</v>
      </c>
      <c r="C48" s="14">
        <v>1038.18</v>
      </c>
      <c r="D48" s="41"/>
      <c r="E48" s="14">
        <v>1038.18</v>
      </c>
      <c r="F48" s="41"/>
      <c r="G48" s="42">
        <v>2076.36</v>
      </c>
      <c r="H48" s="17">
        <v>2100</v>
      </c>
      <c r="I48" s="18">
        <v>23.639999999999873</v>
      </c>
    </row>
    <row r="49" spans="2:9" ht="13.5" thickBot="1">
      <c r="B49" s="43" t="s">
        <v>26</v>
      </c>
      <c r="C49" s="14">
        <v>1038.18</v>
      </c>
      <c r="D49" s="44"/>
      <c r="E49" s="14">
        <v>1038.18</v>
      </c>
      <c r="F49" s="44"/>
      <c r="G49" s="45">
        <v>2076.36</v>
      </c>
      <c r="H49" s="17">
        <v>2100</v>
      </c>
      <c r="I49" s="46">
        <v>23.639999999999873</v>
      </c>
    </row>
    <row r="50" spans="2:9" ht="13.5" thickBot="1">
      <c r="B50" s="47"/>
      <c r="C50" s="48">
        <v>81849.91</v>
      </c>
      <c r="D50" s="49">
        <v>53678.2</v>
      </c>
      <c r="E50" s="48">
        <v>82661.86</v>
      </c>
      <c r="F50" s="49">
        <v>50419.89</v>
      </c>
      <c r="G50" s="50">
        <v>268609.86</v>
      </c>
      <c r="H50" s="48">
        <v>287500</v>
      </c>
      <c r="I50" s="51">
        <v>18890.14</v>
      </c>
    </row>
    <row r="53" ht="13.5" thickBot="1"/>
    <row r="54" spans="2:7" ht="13.5" thickBot="1">
      <c r="B54" s="66" t="s">
        <v>58</v>
      </c>
      <c r="C54" s="67"/>
      <c r="D54" s="67"/>
      <c r="E54" s="67"/>
      <c r="F54" s="67"/>
      <c r="G54" s="68"/>
    </row>
    <row r="55" spans="2:7" ht="13.5" thickBot="1">
      <c r="B55" s="3" t="s">
        <v>0</v>
      </c>
      <c r="C55" s="4" t="s">
        <v>27</v>
      </c>
      <c r="D55" s="4" t="s">
        <v>28</v>
      </c>
      <c r="E55" s="4" t="s">
        <v>29</v>
      </c>
      <c r="F55" s="4" t="s">
        <v>30</v>
      </c>
      <c r="G55" s="4" t="s">
        <v>1</v>
      </c>
    </row>
    <row r="56" spans="2:7" ht="12.75">
      <c r="B56" s="60" t="s">
        <v>61</v>
      </c>
      <c r="C56" s="61"/>
      <c r="D56" s="61"/>
      <c r="E56" s="61"/>
      <c r="F56" s="61">
        <v>1363.64</v>
      </c>
      <c r="G56" s="62">
        <f aca="true" t="shared" si="0" ref="G56:G62">SUM(C56:F56)</f>
        <v>1363.64</v>
      </c>
    </row>
    <row r="57" spans="2:7" ht="12.75">
      <c r="B57" s="55" t="s">
        <v>59</v>
      </c>
      <c r="C57" s="54"/>
      <c r="D57" s="54"/>
      <c r="E57" s="54">
        <v>15294.73</v>
      </c>
      <c r="F57" s="54"/>
      <c r="G57" s="56">
        <f t="shared" si="0"/>
        <v>15294.73</v>
      </c>
    </row>
    <row r="58" spans="2:7" ht="12.75">
      <c r="B58" s="55" t="s">
        <v>60</v>
      </c>
      <c r="C58" s="54"/>
      <c r="D58" s="54">
        <v>15700.26</v>
      </c>
      <c r="E58" s="54"/>
      <c r="F58" s="54"/>
      <c r="G58" s="56">
        <f t="shared" si="0"/>
        <v>15700.26</v>
      </c>
    </row>
    <row r="59" spans="2:7" ht="12.75">
      <c r="B59" s="55" t="s">
        <v>3</v>
      </c>
      <c r="C59" s="54"/>
      <c r="D59" s="54">
        <v>4095.53</v>
      </c>
      <c r="E59" s="54"/>
      <c r="F59" s="54">
        <v>3148.77</v>
      </c>
      <c r="G59" s="56">
        <f t="shared" si="0"/>
        <v>7244.3</v>
      </c>
    </row>
    <row r="60" spans="2:7" ht="12.75">
      <c r="B60" s="55" t="s">
        <v>4</v>
      </c>
      <c r="C60" s="54"/>
      <c r="D60" s="54">
        <v>1282.94</v>
      </c>
      <c r="E60" s="54"/>
      <c r="F60" s="54">
        <v>701.69</v>
      </c>
      <c r="G60" s="56">
        <f t="shared" si="0"/>
        <v>1984.63</v>
      </c>
    </row>
    <row r="61" spans="2:7" ht="12.75">
      <c r="B61" s="55" t="s">
        <v>5</v>
      </c>
      <c r="C61" s="54"/>
      <c r="D61" s="54">
        <v>5964.68</v>
      </c>
      <c r="E61" s="54"/>
      <c r="F61" s="54">
        <v>6106.06</v>
      </c>
      <c r="G61" s="56">
        <f t="shared" si="0"/>
        <v>12070.740000000002</v>
      </c>
    </row>
    <row r="62" spans="2:7" ht="13.5" thickBot="1">
      <c r="B62" s="57" t="s">
        <v>6</v>
      </c>
      <c r="C62" s="58"/>
      <c r="D62" s="58">
        <v>1155.13</v>
      </c>
      <c r="E62" s="58"/>
      <c r="F62" s="58">
        <v>1706.08</v>
      </c>
      <c r="G62" s="59">
        <f t="shared" si="0"/>
        <v>2861.21</v>
      </c>
    </row>
    <row r="63" spans="2:7" ht="13.5" thickBot="1">
      <c r="B63" s="63"/>
      <c r="C63" s="64">
        <f>SUM(C56:C62)</f>
        <v>0</v>
      </c>
      <c r="D63" s="64">
        <f>SUM(D56:D62)</f>
        <v>28198.54</v>
      </c>
      <c r="E63" s="64">
        <f>SUM(E56:E62)</f>
        <v>15294.73</v>
      </c>
      <c r="F63" s="64">
        <f>SUM(F56:F62)</f>
        <v>13026.24</v>
      </c>
      <c r="G63" s="65">
        <f>SUM(G56:G62)</f>
        <v>56519.51</v>
      </c>
    </row>
    <row r="64" spans="3:7" ht="12.75">
      <c r="C64" s="52"/>
      <c r="D64" s="52"/>
      <c r="E64" s="52"/>
      <c r="F64" s="52"/>
      <c r="G64" s="53"/>
    </row>
    <row r="65" spans="3:7" ht="12.75">
      <c r="C65" s="52"/>
      <c r="D65" s="52"/>
      <c r="E65" s="52"/>
      <c r="F65" s="52"/>
      <c r="G65" s="53"/>
    </row>
    <row r="66" spans="3:7" ht="12.75">
      <c r="C66" s="52"/>
      <c r="D66" s="52"/>
      <c r="E66" s="52"/>
      <c r="F66" s="52"/>
      <c r="G66" s="52"/>
    </row>
    <row r="67" spans="3:7" ht="12.75">
      <c r="C67" s="52"/>
      <c r="D67" s="52"/>
      <c r="E67" s="52"/>
      <c r="F67" s="52"/>
      <c r="G67" s="52"/>
    </row>
  </sheetData>
  <mergeCells count="2">
    <mergeCell ref="B3:G3"/>
    <mergeCell ref="B54:G54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2013-07-01T09:51:10Z</cp:lastPrinted>
  <dcterms:created xsi:type="dcterms:W3CDTF">2013-04-09T08:07:05Z</dcterms:created>
  <dcterms:modified xsi:type="dcterms:W3CDTF">2013-12-04T10:03:29Z</dcterms:modified>
  <cp:category/>
  <cp:version/>
  <cp:contentType/>
  <cp:contentStatus/>
</cp:coreProperties>
</file>